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Elm Park\WL2023\"/>
    </mc:Choice>
  </mc:AlternateContent>
  <xr:revisionPtr revIDLastSave="0" documentId="8_{243DC6F7-BB21-4747-94EB-3D82D681364B}" xr6:coauthVersionLast="47" xr6:coauthVersionMax="47" xr10:uidLastSave="{00000000-0000-0000-0000-000000000000}"/>
  <bookViews>
    <workbookView xWindow="-110" yWindow="-110" windowWidth="19420" windowHeight="10300" activeTab="1" xr2:uid="{59402A59-633E-4E52-A097-00DAA3850AB2}"/>
  </bookViews>
  <sheets>
    <sheet name="Rd2 Res" sheetId="3" r:id="rId1"/>
    <sheet name="Rnd Nett" sheetId="1" r:id="rId2"/>
    <sheet name="Agg Nett" sheetId="2" r:id="rId3"/>
  </sheets>
  <externalReferences>
    <externalReference r:id="rId4"/>
  </externalReferences>
  <definedNames>
    <definedName name="_xlnm.Print_Area" localSheetId="0">'Rd2 Res'!$A$1:$F$34</definedName>
    <definedName name="_xlnm.Print_Titles" localSheetId="2">'Agg Nett'!$1:$6</definedName>
    <definedName name="_xlnm.Print_Titles" localSheetId="1">'Rnd Nett'!$8:$8</definedName>
  </definedNames>
  <calcPr calcId="191029"/>
  <pivotCaches>
    <pivotCache cacheId="5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3" i="1"/>
  <c r="A2" i="1"/>
  <c r="A1" i="1"/>
</calcChain>
</file>

<file path=xl/sharedStrings.xml><?xml version="1.0" encoding="utf-8"?>
<sst xmlns="http://schemas.openxmlformats.org/spreadsheetml/2006/main" count="463" uniqueCount="162">
  <si>
    <t>15 points or Better</t>
  </si>
  <si>
    <t>Class</t>
  </si>
  <si>
    <t>Class 1</t>
  </si>
  <si>
    <t>Best 10</t>
  </si>
  <si>
    <t>Row Labels</t>
  </si>
  <si>
    <t>In WL?</t>
  </si>
  <si>
    <t>Shott Rec</t>
  </si>
  <si>
    <t xml:space="preserve"> Score</t>
  </si>
  <si>
    <t>Pascal Fuller</t>
  </si>
  <si>
    <t>No</t>
  </si>
  <si>
    <t>Justin Moloney</t>
  </si>
  <si>
    <t>Tom Hoban</t>
  </si>
  <si>
    <t>Yes</t>
  </si>
  <si>
    <t>Michael Stanley</t>
  </si>
  <si>
    <t>Brian James Poland</t>
  </si>
  <si>
    <t>Conor Murphy</t>
  </si>
  <si>
    <t>Padraig Hogan</t>
  </si>
  <si>
    <t>David MacHale</t>
  </si>
  <si>
    <t>Cian Poland</t>
  </si>
  <si>
    <t>Michael Turley</t>
  </si>
  <si>
    <t>Michael MacNicholas</t>
  </si>
  <si>
    <t>Robert McCarthy</t>
  </si>
  <si>
    <t>David M. Ryan</t>
  </si>
  <si>
    <t>Kevin Haugh</t>
  </si>
  <si>
    <t>Denis Bergin</t>
  </si>
  <si>
    <t>Mark Spain</t>
  </si>
  <si>
    <t>Declan Kilroy</t>
  </si>
  <si>
    <t>Cathal MacCarthy</t>
  </si>
  <si>
    <t>Michael Tierney</t>
  </si>
  <si>
    <t>Joseph Treacy</t>
  </si>
  <si>
    <t>Eugene McCarthy</t>
  </si>
  <si>
    <t>Class 2</t>
  </si>
  <si>
    <t>Paul Bauress</t>
  </si>
  <si>
    <t>Daniel Sheils</t>
  </si>
  <si>
    <t>Murray McGrath</t>
  </si>
  <si>
    <t>Gerard O'Shea</t>
  </si>
  <si>
    <t>Joseph O'Connor</t>
  </si>
  <si>
    <t>Colm Kearns</t>
  </si>
  <si>
    <t>Rory O'Shea</t>
  </si>
  <si>
    <t>Conor Lennon</t>
  </si>
  <si>
    <t>Paul Fitzgerald</t>
  </si>
  <si>
    <t>Tony Connolly</t>
  </si>
  <si>
    <t>Michael O'Reilly</t>
  </si>
  <si>
    <t>Tadhg Twomey</t>
  </si>
  <si>
    <t>Fiacra Nagle</t>
  </si>
  <si>
    <t>Jack Small</t>
  </si>
  <si>
    <t>David Duane</t>
  </si>
  <si>
    <t>Jack Connolly</t>
  </si>
  <si>
    <t>John Molloy</t>
  </si>
  <si>
    <t>Robert Niall Mooney</t>
  </si>
  <si>
    <t>Class 3</t>
  </si>
  <si>
    <t>David Brophy</t>
  </si>
  <si>
    <t>Hugh Paul Shovlin</t>
  </si>
  <si>
    <t>William Power</t>
  </si>
  <si>
    <t>Noel Grier</t>
  </si>
  <si>
    <t>Frank Mooney</t>
  </si>
  <si>
    <t>Brian Lewis Poland</t>
  </si>
  <si>
    <t>Marcel Murphy</t>
  </si>
  <si>
    <t>Michael Cronin</t>
  </si>
  <si>
    <t>Conor McDonnell</t>
  </si>
  <si>
    <t>Patrick Drury Byrne</t>
  </si>
  <si>
    <t>Mark Ryan</t>
  </si>
  <si>
    <t>Antony Keane</t>
  </si>
  <si>
    <t>Alastair McMenamin</t>
  </si>
  <si>
    <t>Gareth Ryan</t>
  </si>
  <si>
    <t>Dara OGaora</t>
  </si>
  <si>
    <t>John O'Connor</t>
  </si>
  <si>
    <t>Mark McArdle</t>
  </si>
  <si>
    <t>Niall P. O'Connor</t>
  </si>
  <si>
    <t>Class 4</t>
  </si>
  <si>
    <t>James A Cummins</t>
  </si>
  <si>
    <t>John Shorten</t>
  </si>
  <si>
    <t>Joseph Kramer</t>
  </si>
  <si>
    <t>James O'Rourke</t>
  </si>
  <si>
    <t>John Gleeson</t>
  </si>
  <si>
    <t>Joseph Keaveny</t>
  </si>
  <si>
    <t>Stephen Gillmor</t>
  </si>
  <si>
    <t>Paul Boksberger</t>
  </si>
  <si>
    <t>Thomas Murphy</t>
  </si>
  <si>
    <t>Peter Wallace</t>
  </si>
  <si>
    <t>Richard O'Donnell</t>
  </si>
  <si>
    <t>Dan Manahan</t>
  </si>
  <si>
    <t>Sean Healy</t>
  </si>
  <si>
    <t>Ronan O'Sullivan</t>
  </si>
  <si>
    <t>Gavin Lyng</t>
  </si>
  <si>
    <t>Malachi Quinn</t>
  </si>
  <si>
    <t>Aidan Cavey</t>
  </si>
  <si>
    <t>Declan Corcoran</t>
  </si>
  <si>
    <t>Frank Gleeson</t>
  </si>
  <si>
    <t>Stephen Tripp</t>
  </si>
  <si>
    <t>Class 5</t>
  </si>
  <si>
    <t>Best 5</t>
  </si>
  <si>
    <t>Michael Brennan</t>
  </si>
  <si>
    <t>Anthony Morrissey</t>
  </si>
  <si>
    <t>John O'Gorman</t>
  </si>
  <si>
    <t>Anthony O'Shea</t>
  </si>
  <si>
    <t>Robert Pryce</t>
  </si>
  <si>
    <t>Paul Keenan</t>
  </si>
  <si>
    <t>Thomas Ryan</t>
  </si>
  <si>
    <t>Paul O'Reilly</t>
  </si>
  <si>
    <t>Geoffrey Dunne</t>
  </si>
  <si>
    <t>Alan Johnston</t>
  </si>
  <si>
    <t>Robert Grogan</t>
  </si>
  <si>
    <t xml:space="preserve">2023 Winter League </t>
  </si>
  <si>
    <t>Aggregate Nett Top 80</t>
  </si>
  <si>
    <t>Handicap index</t>
  </si>
  <si>
    <t xml:space="preserve"> Rnd1</t>
  </si>
  <si>
    <t xml:space="preserve"> Rnd2</t>
  </si>
  <si>
    <t xml:space="preserve"> Rnd3</t>
  </si>
  <si>
    <t xml:space="preserve"> Rnd4</t>
  </si>
  <si>
    <t xml:space="preserve"> Rnd5</t>
  </si>
  <si>
    <t xml:space="preserve"> Rnd6</t>
  </si>
  <si>
    <t xml:space="preserve"> Total</t>
  </si>
  <si>
    <t xml:space="preserve"> Best 4</t>
  </si>
  <si>
    <t>Kristian Bennett</t>
  </si>
  <si>
    <t>Mark Dawson</t>
  </si>
  <si>
    <t>David Sheehan</t>
  </si>
  <si>
    <t>Hugh Cooney</t>
  </si>
  <si>
    <t>Thomas Jones</t>
  </si>
  <si>
    <t>Conor Owens</t>
  </si>
  <si>
    <t>Stephen McGovern</t>
  </si>
  <si>
    <t>Brian Rainey</t>
  </si>
  <si>
    <t>Alex O'Connor</t>
  </si>
  <si>
    <t>Kevin Donovan</t>
  </si>
  <si>
    <t>Brendan Lynch</t>
  </si>
  <si>
    <t>Antoin Murphy</t>
  </si>
  <si>
    <t>Vincent Kennedy</t>
  </si>
  <si>
    <t>Joseph Rooney</t>
  </si>
  <si>
    <t>John Sheedy</t>
  </si>
  <si>
    <t>Daniel Glennon</t>
  </si>
  <si>
    <t>David Duberry</t>
  </si>
  <si>
    <t>Joe Memery</t>
  </si>
  <si>
    <t>Peter Boden</t>
  </si>
  <si>
    <t>Michael Tighe</t>
  </si>
  <si>
    <t>Timothy O'Driscoll</t>
  </si>
  <si>
    <t>John Bergin</t>
  </si>
  <si>
    <t>Derek Kehoe</t>
  </si>
  <si>
    <t>Bill Phelan</t>
  </si>
  <si>
    <t>Michael Geraghty</t>
  </si>
  <si>
    <t>Michael J. Kearns</t>
  </si>
  <si>
    <t>Gregory Moore</t>
  </si>
  <si>
    <t>Ross Carew</t>
  </si>
  <si>
    <t>Liam Kavanagh</t>
  </si>
  <si>
    <t>Elm Park Men's Golf Club Competition Result</t>
  </si>
  <si>
    <t>2022 Winter League Round 2</t>
  </si>
  <si>
    <t>Jan 21/22/23</t>
  </si>
  <si>
    <t>Name</t>
  </si>
  <si>
    <t>HI</t>
  </si>
  <si>
    <t>Points</t>
  </si>
  <si>
    <t>Comment</t>
  </si>
  <si>
    <t>Class 1 (HI Under 10.5)</t>
  </si>
  <si>
    <t>1st</t>
  </si>
  <si>
    <t>2nd</t>
  </si>
  <si>
    <t>Last 3</t>
  </si>
  <si>
    <t>Class 2 (HI 10.5 to 17.4)</t>
  </si>
  <si>
    <t>Class 3 (HI 17.5 to 24.4)</t>
  </si>
  <si>
    <t>Class 4 (HI 24.5+)</t>
  </si>
  <si>
    <t>Gross</t>
  </si>
  <si>
    <t>Best Jnr/Std</t>
  </si>
  <si>
    <t>Prizes will be revisited at the end of the League as nobody</t>
  </si>
  <si>
    <t>can win more than 2 prizes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</si>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</sst>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(0\)"/>
    <numFmt numFmtId="166" formatCode="\(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6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16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6" fontId="5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1628">
    <dxf>
      <alignment vertical="top" readingOrder="0"/>
    </dxf>
    <dxf>
      <alignment vertical="top" readingOrder="0"/>
    </dxf>
    <dxf>
      <alignment vertical="top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horizontal="general" readingOrder="0"/>
    </dxf>
    <dxf>
      <alignment vertical="top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alignment vertical="top" readingOrder="0"/>
    </dxf>
    <dxf>
      <alignment vertical="top" readingOrder="0"/>
    </dxf>
    <dxf>
      <alignment vertical="top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horizontal="general" readingOrder="0"/>
    </dxf>
    <dxf>
      <alignment vertical="top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alignment vertical="top" readingOrder="0"/>
    </dxf>
    <dxf>
      <alignment vertical="top" readingOrder="0"/>
    </dxf>
    <dxf>
      <alignment vertical="top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horizontal="general" readingOrder="0"/>
    </dxf>
    <dxf>
      <alignment vertical="top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font>
        <b val="0"/>
      </font>
    </dxf>
    <dxf>
      <numFmt numFmtId="166" formatCode="\(0\)"/>
    </dxf>
    <dxf>
      <alignment horizontal="center" readingOrder="0"/>
    </dxf>
    <dxf>
      <alignment horizontal="center" readingOrder="0"/>
    </dxf>
    <dxf>
      <numFmt numFmtId="166" formatCode="\(0\)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top" readingOrder="0"/>
    </dxf>
    <dxf>
      <alignment vertical="top" readingOrder="0"/>
    </dxf>
    <dxf>
      <alignment vertical="top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horizontal="general" readingOrder="0"/>
    </dxf>
    <dxf>
      <alignment vertical="top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alignment vertical="top" readingOrder="0"/>
    </dxf>
    <dxf>
      <alignment vertical="top" readingOrder="0"/>
    </dxf>
    <dxf>
      <alignment vertical="top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horizontal="general" readingOrder="0"/>
    </dxf>
    <dxf>
      <alignment vertical="top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alignment vertical="top" readingOrder="0"/>
    </dxf>
    <dxf>
      <alignment vertical="top" readingOrder="0"/>
    </dxf>
    <dxf>
      <alignment vertical="top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horizontal="general" readingOrder="0"/>
    </dxf>
    <dxf>
      <alignment vertical="top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alignment vertical="top" readingOrder="0"/>
    </dxf>
    <dxf>
      <alignment vertical="top" readingOrder="0"/>
    </dxf>
    <dxf>
      <alignment vertical="top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horizontal="general" readingOrder="0"/>
    </dxf>
    <dxf>
      <alignment vertical="top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alignment vertical="top" readingOrder="0"/>
    </dxf>
    <dxf>
      <alignment vertical="top" readingOrder="0"/>
    </dxf>
    <dxf>
      <alignment vertical="top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horizontal="general" readingOrder="0"/>
    </dxf>
    <dxf>
      <alignment vertical="top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alignment vertical="top" readingOrder="0"/>
    </dxf>
    <dxf>
      <alignment vertical="top" readingOrder="0"/>
    </dxf>
    <dxf>
      <alignment vertical="top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horizontal="general" readingOrder="0"/>
    </dxf>
    <dxf>
      <alignment vertical="top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numFmt numFmtId="165" formatCode="\+0;\(0\)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  <dxf>
      <numFmt numFmtId="164" formatCode="0;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L%202023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 Work"/>
      <sheetName val="WEB Res"/>
      <sheetName val="Input Nett"/>
      <sheetName val="Input Gross"/>
      <sheetName val="Headings"/>
      <sheetName val="Rnd Nett"/>
      <sheetName val="Rnd GR"/>
      <sheetName val="Agg Nett"/>
      <sheetName val="Agg Classes"/>
      <sheetName val="Agg Gross"/>
      <sheetName val="Rd1 Res"/>
      <sheetName val="Rd2 Res"/>
      <sheetName val="Rd3 Res"/>
      <sheetName val="Rd4 Res"/>
      <sheetName val="Rd5 Res"/>
      <sheetName val="Rd6 Res"/>
      <sheetName val="Prizes"/>
      <sheetName val="Prize Alternative"/>
      <sheetName val="Alternative calcs"/>
      <sheetName val="Sheet3"/>
      <sheetName val="Sheet2"/>
    </sheetNames>
    <sheetDataSet>
      <sheetData sheetId="0"/>
      <sheetData sheetId="1"/>
      <sheetData sheetId="2"/>
      <sheetData sheetId="3"/>
      <sheetData sheetId="4">
        <row r="1">
          <cell r="B1" t="str">
            <v>Elm Park Men's Golf Club Competition Result</v>
          </cell>
        </row>
        <row r="2">
          <cell r="B2" t="str">
            <v>2023 Winter League Round 2</v>
          </cell>
        </row>
        <row r="3">
          <cell r="B3" t="str">
            <v>Jan 20/21/22</v>
          </cell>
        </row>
        <row r="4">
          <cell r="B4" t="str">
            <v>9 Holes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WL%202023%20Summary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Tighe" refreshedDate="44948.726625694442" createdVersion="7" refreshedVersion="8" minRefreshableVersion="3" recordCount="799" xr:uid="{1EB2323C-8F7A-4975-BFA6-81F9394C67CD}">
  <cacheSource type="worksheet">
    <worksheetSource name="Nett" r:id="rId2"/>
  </cacheSource>
  <cacheFields count="24">
    <cacheField name="In WL?" numFmtId="0">
      <sharedItems containsBlank="1" count="4">
        <s v="No"/>
        <s v="Yes"/>
        <m/>
        <s v="" u="1"/>
      </sharedItems>
    </cacheField>
    <cacheField name="Name" numFmtId="0">
      <sharedItems containsBlank="1" count="656">
        <s v="Aengus McCarthy"/>
        <s v="Aidan Cavey"/>
        <s v="Aidan Claffey"/>
        <s v="Alan Barrett"/>
        <s v="Alan Fuller"/>
        <s v="Alan Haugh"/>
        <s v="Alan Johnston"/>
        <s v="Alan McShane"/>
        <s v="Alastair McMenamin"/>
        <s v="Alex O'Connor"/>
        <s v="Alex O'Meara"/>
        <s v="Andrew Bergin"/>
        <s v="Andrew Buckley"/>
        <s v="Andrew Cosgrave"/>
        <s v="Andrew Heffernan"/>
        <s v="Andrew Hughes"/>
        <s v="Andrew Kane"/>
        <s v="Andrew Keenan"/>
        <s v="Andrew McCarthy"/>
        <s v="Andrew O'Connor"/>
        <s v="Anthony Bunbury"/>
        <s v="Anthony Morrissey"/>
        <s v="Anthony O'Shea"/>
        <s v="Anthony Pryce"/>
        <s v="Anthony Reid"/>
        <s v="Antoin Murphy"/>
        <s v="Antony Keane"/>
        <s v="Austin Power"/>
        <s v="Barry MacMahon"/>
        <s v="Barry McCarthy"/>
        <s v="Ben Kennedy"/>
        <s v="Ben McQuillan"/>
        <s v="Bernard Heffernan"/>
        <s v="Bernard McBride"/>
        <s v="Bill Phelan"/>
        <s v="Billy Davis"/>
        <s v="Brendan Carrigy"/>
        <s v="Brendan Dillon"/>
        <s v="Brendan Gilmore"/>
        <s v="Brendan Lynch"/>
        <s v="Brendan McDonald"/>
        <s v="Brendan O'Connor"/>
        <s v="Brendan O'Mara"/>
        <s v="Brendan P. Scully"/>
        <s v="Brendan Ryan"/>
        <s v="Brendan Sheehan"/>
        <s v="Brendan T. Scully"/>
        <s v="Brian Andrews"/>
        <s v="Brian Bennett"/>
        <s v="Brian Brereton"/>
        <s v="Brian Canniffe"/>
        <s v="Brian Fahey"/>
        <s v="Brian Hampson"/>
        <s v="Brian Hanlon"/>
        <s v="Brian Hughes"/>
        <s v="Brian James Poland"/>
        <s v="Brian Lewis Poland"/>
        <s v="Brian MacMahon"/>
        <s v="Brian Matthews"/>
        <s v="Brian McCann"/>
        <s v="Brian McCloskey"/>
        <s v="Brian O'Brolchain"/>
        <s v="Brian Rainey"/>
        <s v="Brian Sparks"/>
        <s v="Brian Waters"/>
        <s v="Brian Whitaker"/>
        <s v="Bryan Kilty"/>
        <s v="Bryan Moloney"/>
        <s v="Cathal French"/>
        <s v="Cathal MacCarthy"/>
        <s v="Charles J. McCarthy"/>
        <s v="Charles Kilroy"/>
        <s v="Charlie Denvir"/>
        <s v="Charlie Gleeson"/>
        <s v="Chris McCann"/>
        <s v="Christopher Buckley"/>
        <s v="Christopher Cosgrave"/>
        <s v="Cian Dunne"/>
        <s v="Cian Poland"/>
        <s v="Cian Ryan"/>
        <s v="Ciaran Gleeson"/>
        <s v="Ciaran O'Mara"/>
        <s v="Cillian Doyle"/>
        <s v="Clive Kilmurray"/>
        <s v="Clive Redford"/>
        <s v="Colin Brennan"/>
        <s v="Colin Reid"/>
        <s v="Colm Cowhey"/>
        <s v="Colm Duggan"/>
        <s v="Colm Kearns"/>
        <s v="Colm MacCarvill"/>
        <s v="Con Clancy"/>
        <s v="Con Feighery"/>
        <s v="Connor Green"/>
        <s v="Conor Barrett"/>
        <s v="Conor Byrne"/>
        <s v="Conor Cowhey"/>
        <s v="Conor Dunne"/>
        <s v="Conor Fahy"/>
        <s v="Conor Farrell"/>
        <s v="Conor Gallagher"/>
        <s v="Conor Gibney"/>
        <s v="Conor Lennon"/>
        <s v="Conor Mahony"/>
        <s v="Conor McDonnell"/>
        <s v="Conor McGrath"/>
        <s v="Conor Moriarty"/>
        <s v="Conor Mullen"/>
        <s v="Conor Murphy"/>
        <s v="Conor O'Mara"/>
        <s v="Conor Owens"/>
        <s v="Conor Sexton"/>
        <s v="Conor Sharpe"/>
        <s v="Conor Sparks"/>
        <s v="Cormac Gaynor"/>
        <s v="Cyril Maybury"/>
        <s v="D. J. Cogan"/>
        <s v="Dan Manahan"/>
        <s v="Daniel Beatty"/>
        <s v="Daniel Buckley"/>
        <s v="Daniel D. Buckley"/>
        <s v="Daniel Glennon"/>
        <s v="Daniel Grogan"/>
        <s v="Daniel Hoey"/>
        <s v="Daniel Sheils"/>
        <s v="Daniel Whitaker"/>
        <s v="Dara OGaora"/>
        <s v="Daragh Fahey"/>
        <s v="Darragh Dempsey"/>
        <s v="Darragh Gunnell"/>
        <s v="David Brophy"/>
        <s v="David Cowhey"/>
        <s v="David Cronin"/>
        <s v="David Duane"/>
        <s v="David Duberry"/>
        <s v="David Duggan"/>
        <s v="David Farrell"/>
        <s v="David Fitzgibbon"/>
        <s v="David Glynn"/>
        <s v="David M. Ryan"/>
        <s v="David MacDonald"/>
        <s v="David MacHale"/>
        <s v="David Maguire"/>
        <s v="David McCarthy"/>
        <s v="David Nagle"/>
        <s v="David Ryan"/>
        <s v="David Scaife"/>
        <s v="David Scannell"/>
        <s v="David Sheehan"/>
        <s v="David Swanton"/>
        <s v="David Walsh"/>
        <s v="Declan Buckley"/>
        <s v="Declan Corcoran"/>
        <s v="Declan Kearney"/>
        <s v="Declan Kilroy"/>
        <s v="Declan Merry"/>
        <s v="Declan Quilligan"/>
        <s v="Denis Bergin"/>
        <s v="Denis Donohoe"/>
        <s v="Denis Gallagher"/>
        <s v="Denis Hannigan"/>
        <s v="Denis McGivney Nolan"/>
        <s v="Denis N. Hannigan"/>
        <s v="Derek Collins"/>
        <s v="Derek Kehoe"/>
        <s v="Derek Poppinga"/>
        <s v="Dermot Barry"/>
        <s v="Des Hanrahan"/>
        <s v="Desmond English"/>
        <s v="Desmond Lyng"/>
        <s v="Desmond Roche"/>
        <s v="Desmond Thornton"/>
        <s v="Diarmuid Burke"/>
        <s v="Domhnall Murphy"/>
        <s v="Don O'Higgins"/>
        <s v="Donagh O'Doherty"/>
        <s v="Donal Brick"/>
        <s v="Donal Kelly"/>
        <s v="Donal O'Hare"/>
        <s v="Dylan Fitzgibbon"/>
        <s v="Dylan Mackey"/>
        <s v="Dylan Stafford"/>
        <s v="Eamon Condon"/>
        <s v="Eamon Cullimore"/>
        <s v="Eamonn Williams"/>
        <s v="Eanna McHugh"/>
        <s v="Eddie Dunne"/>
        <s v="Eddie McGrath"/>
        <s v="Edward Dempsey"/>
        <s v="Edward Grace"/>
        <s v="Edward O'Connor"/>
        <s v="Enda Gunnell"/>
        <s v="Eoghan O'Connor"/>
        <s v="Eoghan O'Suilleabhain"/>
        <s v="Eoghan Ryan"/>
        <s v="Eoin Casey"/>
        <s v="Eoin Fleck"/>
        <s v="Eoin Gleeson"/>
        <s v="Eoin Healy"/>
        <s v="Eoin O'Connor"/>
        <s v="Ethan Duffy"/>
        <s v="Eugene McCarthy"/>
        <s v="Evan McCool"/>
        <s v="Fergal Leamy"/>
        <s v="Fiacra Nagle"/>
        <s v="Francis Byrne"/>
        <s v="Frank Carr"/>
        <s v="Frank Cavanagh"/>
        <s v="Frank Cullimore"/>
        <s v="Frank Fahey"/>
        <s v="Frank Gleeson"/>
        <s v="Frank Kelly"/>
        <s v="Frank Lyons"/>
        <s v="Frank Mitchell"/>
        <s v="Frank Mooney"/>
        <s v="Frank O'Riordan"/>
        <s v="Fred Graham"/>
        <s v="Fred Klinkenberg"/>
        <s v="Frederic Trenaman"/>
        <s v="Gareth Butler"/>
        <s v="Gareth Ryan"/>
        <s v="Garry Saul"/>
        <s v="Garry Trueick"/>
        <s v="Gavin Barrett"/>
        <s v="Gavin Lyng"/>
        <s v="Gavin O'Doherty"/>
        <s v="Geoffrey Dunne"/>
        <s v="George Kinane"/>
        <s v="Gerard Casey"/>
        <s v="Gerard Cummiskey"/>
        <s v="Gerard Irvine"/>
        <s v="Gerard O'Shea"/>
        <s v="Gregory Moore"/>
        <s v="Harry Bennett"/>
        <s v="Harry Casey"/>
        <s v="Harry Cullen"/>
        <s v="Harry Kelly"/>
        <s v="Harry O'Doherty"/>
        <s v="Henry Murrin"/>
        <s v="Hilary Hough"/>
        <s v="Hugh Cooney"/>
        <s v="Hugh Gleeson"/>
        <s v="Hugh Kiely"/>
        <s v="Hugh O'Morain"/>
        <s v="Hugh Paul Shovlin"/>
        <s v="Hugo Keenan"/>
        <s v="Hugo McWade"/>
        <s v="Hugo O'Donnell"/>
        <s v="Jack Connolly"/>
        <s v="Jack Donovan"/>
        <s v="Jack Gallagher"/>
        <s v="Jack Gleeson"/>
        <s v="Jack Hayes"/>
        <s v="Jack Kelliher"/>
        <s v="Jack Moriarty"/>
        <s v="Jack Nagle"/>
        <s v="Jack O'Dea"/>
        <s v="Jack Peelo"/>
        <s v="Jack Small"/>
        <s v="Jacques De Patoul"/>
        <s v="Jake Foley"/>
        <s v="Jake Turley"/>
        <s v="James A Cummins"/>
        <s v="James Corcoran"/>
        <s v="James Dowling"/>
        <s v="James Fleming"/>
        <s v="James Flynn"/>
        <s v="James Hickey"/>
        <s v="James Kelly"/>
        <s v="James Kirby Tarrant"/>
        <s v="James Maguire"/>
        <s v="James Martin Ryan"/>
        <s v="James McKenna"/>
        <s v="James Moriarty"/>
        <s v="James O'Leary"/>
        <s v="James O'Rourke"/>
        <s v="James Slevin"/>
        <s v="Jason Redford"/>
        <s v="Jason Zaidan"/>
        <s v="Jerry Nasstrom"/>
        <s v="Jim Lawler"/>
        <s v="Jim Murphy"/>
        <s v="Joe Barrett"/>
        <s v="Joe Memery"/>
        <s v="Joe Saul"/>
        <s v="John B. Ryan"/>
        <s v="John Bergin"/>
        <s v="John Broughan"/>
        <s v="John C. Delahunty"/>
        <s v="John Canniffe"/>
        <s v="John Cantwell"/>
        <s v="John Claffey"/>
        <s v="John Cleary"/>
        <s v="John Curran"/>
        <s v="John Donohoe"/>
        <s v="John Gleeson"/>
        <s v="John Gormley"/>
        <s v="John Howard"/>
        <s v="John K Purcell"/>
        <s v="John Kelly"/>
        <s v="John Kenny"/>
        <s v="John MacHale"/>
        <s v="John Maher"/>
        <s v="John Matson"/>
        <s v="John McCloskey"/>
        <s v="John McGlade"/>
        <s v="John McGrath"/>
        <s v="John McKillen"/>
        <s v="John McNamara"/>
        <s v="John Molloy"/>
        <s v="John Mullin"/>
        <s v="John Mulvey"/>
        <s v="John O'Connor"/>
        <s v="John O'Donnell"/>
        <s v="John O'Gorman"/>
        <s v="John O'Leary"/>
        <s v="John O'Sullivan"/>
        <s v="John P. Ryan"/>
        <s v="John Sheedy"/>
        <s v="John Sheehan"/>
        <s v="John Shorten"/>
        <s v="John Trenaman"/>
        <s v="John Woods"/>
        <s v="Johnny Hartnett"/>
        <s v="Jonathan Curtain"/>
        <s v="Jonathan Dunne"/>
        <s v="Jonathan Moore"/>
        <s v="Jonathon O'Sullivan"/>
        <s v="Joseph Cummiskey"/>
        <s v="Joseph Jordan"/>
        <s v="Joseph Keaveny"/>
        <s v="Joseph Kramer"/>
        <s v="Joseph Malone"/>
        <s v="Joseph Meehan"/>
        <s v="Joseph O'Connor"/>
        <s v="Joseph O'Dea"/>
        <s v="Joseph O'Kelly"/>
        <s v="Joseph Rooney"/>
        <s v="Joseph Stanley"/>
        <s v="Joseph Treacy"/>
        <s v="Joseph Williams"/>
        <s v="Justin Moloney"/>
        <s v="Karl Kilroy"/>
        <s v="Keagan Cummings"/>
        <s v="Keith Dignam"/>
        <s v="Ken Doherty"/>
        <s v="Ken Fitzgibbon"/>
        <s v="Kenneth O'Hara"/>
        <s v="Kevin Corcoran"/>
        <s v="Kevin Cronin"/>
        <s v="Kevin Donovan"/>
        <s v="Kevin Haugh"/>
        <s v="Kevin Higgins"/>
        <s v="Kevin J. Windle"/>
        <s v="Kevin McDonnell"/>
        <s v="Kevin McMahon"/>
        <s v="Kevin Murray"/>
        <s v="Kevin O'Brien"/>
        <s v="Kevin Windle"/>
        <s v="Kieran Mulligan"/>
        <s v="Killian McMahon"/>
        <s v="Kristian Bennett"/>
        <s v="Leo Mangan"/>
        <s v="Liam Byrne"/>
        <s v="Liam Kavanagh"/>
        <s v="Liam Kneafsey"/>
        <s v="Liam Nicholl"/>
        <s v="Liam O'Hanlon"/>
        <s v="Liam Quirke"/>
        <s v="Lochlann Quinn"/>
        <s v="Lochlann Quinn(2)"/>
        <s v="Lonan Byrne"/>
        <s v="Lorcan Brophy"/>
        <s v="Louis O'Reilly"/>
        <s v="Luke Martin"/>
        <s v="Luke Meagher"/>
        <s v="Luke Muldoon"/>
        <s v="Malachi Quinn"/>
        <s v="Malcolm Carrigy"/>
        <s v="Marcel Murphy"/>
        <s v="Marcus Dodd"/>
        <s v="Mark Asple"/>
        <s v="Mark Atkinson"/>
        <s v="Mark Cunnane"/>
        <s v="Mark Dawson"/>
        <s v="Mark Diamond Kelly"/>
        <s v="Mark Dignam"/>
        <s v="Mark Dineen"/>
        <s v="Mark Dunne"/>
        <s v="Mark Fitzgibbon"/>
        <s v="Mark Foster"/>
        <s v="Mark Galligan"/>
        <s v="Mark Gilsenan"/>
        <s v="Mark Godfrey"/>
        <s v="Mark Hernan"/>
        <s v="Mark McArdle"/>
        <s v="Mark O'Brien"/>
        <s v="Mark Poland"/>
        <s v="Mark Ryan"/>
        <s v="Mark Spain"/>
        <s v="Mark Thorne"/>
        <s v="Martin Conlon"/>
        <s v="Matthew Buckley"/>
        <s v="Matthew Dowley"/>
        <s v="Matthew Galligan"/>
        <s v="Matthew Healy"/>
        <s v="Matthew J. O'Brien"/>
        <s v="Matthew Morrissey"/>
        <s v="Matthew O'Brien"/>
        <s v="Matthew Sheedy"/>
        <s v="Maurice  J. Kelly"/>
        <s v="Maurice Rafter"/>
        <s v="Max Connolly"/>
        <s v="Michael Brennan"/>
        <s v="Michael Byers"/>
        <s v="Michael Carew"/>
        <s v="Michael Corcoran"/>
        <s v="Michael Cremin"/>
        <s v="Michael Cronin"/>
        <s v="Michael Dunne"/>
        <s v="Michael Gannon"/>
        <s v="Michael Geraghty"/>
        <s v="Michael Glynn"/>
        <s v="Michael Hegarty"/>
        <s v="Michael Hussey"/>
        <s v="Michael J. Kearns"/>
        <s v="Michael Kearns"/>
        <s v="Michael Kevany"/>
        <s v="Michael MacNicholas"/>
        <s v="Michael McAuliffe"/>
        <s v="Michael McKenna"/>
        <s v="Michael McMenamin"/>
        <s v="Michael McNulty"/>
        <s v="Michael Moloney"/>
        <s v="Michael Moriarty"/>
        <s v="Michael Nolan"/>
        <s v="Michael O'Hanrahan"/>
        <s v="Michael O'Hara"/>
        <s v="Michael O'Mahony"/>
        <s v="Michael O'Reilly"/>
        <s v="Michael Slattery"/>
        <s v="Michael Stanley"/>
        <s v="Michael Tierney"/>
        <s v="Michael Tighe"/>
        <s v="Michael Turley"/>
        <s v="Michael V Kelly"/>
        <s v="Michael Walsh"/>
        <s v="Morgan C. Crowe"/>
        <s v="Morgan Hickey Crowe"/>
        <s v="Morgan Snr. Crowe"/>
        <s v="Murray McGrath"/>
        <s v="Myles Cassidy"/>
        <s v="Nathan Gallagher"/>
        <s v="Neal Cummins"/>
        <s v="Neil Caffrey"/>
        <s v="Niall C. MacNamara"/>
        <s v="Niall Lavery"/>
        <s v="Niall Murphy"/>
        <s v="Niall O'Connor"/>
        <s v="Niall O'Riordan"/>
        <s v="Niall P. O'Connor"/>
        <s v="Niall Sharpe"/>
        <s v="Niall Treacy"/>
        <s v="Nick Gleeson"/>
        <s v="Nicklaus Green"/>
        <s v="Noel Grier"/>
        <s v="Noel Kevin"/>
        <s v="Noel McSweeney"/>
        <s v="Noel Smyth"/>
        <s v="Owen MacDermott"/>
        <s v="Paddy Kenny"/>
        <s v="Paddy Swan"/>
        <s v="Padraic Browne"/>
        <s v="Padraic OGaora"/>
        <s v="Padraic O'Neill"/>
        <s v="Padraig Hogan"/>
        <s v="Paid McMenamin"/>
        <s v="Pascal Fuller"/>
        <s v="Pat Gunne"/>
        <s v="Patrick Celebi"/>
        <s v="Patrick Collins"/>
        <s v="Patrick Conroy"/>
        <s v="Patrick Cowhey"/>
        <s v="Patrick Curley"/>
        <s v="Patrick Doherty"/>
        <s v="Patrick Drury Byrne"/>
        <s v="Patrick Dundon"/>
        <s v="Patrick Fahy"/>
        <s v="Patrick Feeney"/>
        <s v="Patrick Glennon"/>
        <s v="Patrick Maher"/>
        <s v="Patrick Molloy"/>
        <s v="Patrick O'Connor"/>
        <s v="Patrick O'Donnell"/>
        <s v="Patrick Purcell"/>
        <s v="Patrick Wall"/>
        <s v="Patrick Walsh"/>
        <s v="Paul Bauress"/>
        <s v="Paul Boksberger"/>
        <s v="Paul Coffey"/>
        <s v="Paul Colligan"/>
        <s v="Paul Fitzgerald"/>
        <s v="Paul Hegarty"/>
        <s v="Paul Keenan"/>
        <s v="Paul Meagher"/>
        <s v="Paul Moore"/>
        <s v="Paul O'Hanlon"/>
        <s v="Paul O'Reilly"/>
        <s v="Paul Roddy"/>
        <s v="Paul Slater"/>
        <s v="Paul Weldon"/>
        <s v="Paul White"/>
        <s v="Peter Boden"/>
        <s v="Peter Byers"/>
        <s v="Peter Hernan"/>
        <s v="Peter Kelly"/>
        <s v="Peter McParland"/>
        <s v="Peter Prost"/>
        <s v="Peter Silvester"/>
        <s v="Peter Small"/>
        <s v="Peter Staunton"/>
        <s v="Peter Wallace"/>
        <s v="Peter Whitty"/>
        <s v="Philip Crowe"/>
        <s v="Phillip Chambers"/>
        <s v="Pierce Meagher"/>
        <s v="Randall Tierney"/>
        <s v="Redmond McAuliffe"/>
        <s v="Rees Dowling"/>
        <s v="Richard Butler"/>
        <s v="Richard Farrell"/>
        <s v="Richard McDonnell"/>
        <s v="Richard O'Donnell"/>
        <s v="Richard Tighe"/>
        <s v="Richard Willis"/>
        <s v="Robbie Gleeson"/>
        <s v="Robert Dowley"/>
        <s v="Robert Dunne"/>
        <s v="Robert Fleck"/>
        <s v="Robert Gallagher"/>
        <s v="Robert Galligan"/>
        <s v="Robert Gilsenan"/>
        <s v="Robert Grogan"/>
        <s v="Robert Keenan"/>
        <s v="Robert MacHale"/>
        <s v="Robert MacNicholas"/>
        <s v="Robert McCarthy"/>
        <s v="Robert Niall Mooney"/>
        <s v="Robert Pryce"/>
        <s v="Robert Pryce(2)"/>
        <s v="Robert Sheedy"/>
        <s v="Robin Gibney"/>
        <s v="Roger Feely"/>
        <s v="Ronan Cowhey"/>
        <s v="Ronan Frederick Browne"/>
        <s v="Ronan Godfrey"/>
        <s v="Ronan McNamara"/>
        <s v="Ronan Murphy"/>
        <s v="Ronan O'Neill"/>
        <s v="Ronan O'Sullivan"/>
        <s v="Rory Butler"/>
        <s v="Rory Duggan"/>
        <s v="Rory Higgins"/>
        <s v="Rory Kavanagh"/>
        <s v="Rory Keaveny"/>
        <s v="Rory O'Loughlin"/>
        <s v="Rory O'Shea"/>
        <s v="Rory Spain"/>
        <s v="Ross Carew"/>
        <s v="Ross Joseph Duignan"/>
        <s v="Roy Ball"/>
        <s v="Sam Corrigan"/>
        <s v="Sam Small"/>
        <s v="Seamus Cullimore"/>
        <s v="Seamus Doherty"/>
        <s v="Seamus Fenton"/>
        <s v="Seamus Mulligan"/>
        <s v="Seamus Ryan"/>
        <s v="Sean Brennan"/>
        <s v="Sean Fagan"/>
        <s v="Sean Harty"/>
        <s v="Sean Healy"/>
        <s v="Sean Higgins"/>
        <s v="Sean Kearns"/>
        <s v="Sean O'Kelly"/>
        <s v="Sean O'Toole"/>
        <s v="Shane Cowhey"/>
        <s v="Sheamus Smith"/>
        <s v="Simon Matthews"/>
        <s v="Stephen Adamson"/>
        <s v="Stephen Buckley"/>
        <s v="Stephen Byrne"/>
        <s v="Stephen Gillmor"/>
        <s v="Stephen Grogan"/>
        <s v="Stephen MacKenzie"/>
        <s v="Stephen Maher"/>
        <s v="Stephen McGovern"/>
        <s v="Stephen O'Hurley"/>
        <s v="Stephen Tripp"/>
        <s v="Steve McCarthy"/>
        <s v="Stewart Crowe"/>
        <s v="Stuart Atkinson"/>
        <s v="Sylvester Doherty"/>
        <s v="Tadhg Twomey"/>
        <s v="Terence Danaher"/>
        <s v="Terence McWade"/>
        <s v="Terence Nichol"/>
        <s v="Terence Sweeny"/>
        <s v="Thomas Hannigan"/>
        <s v="Thomas Jones"/>
        <s v="Thomas McDonnell"/>
        <s v="Thomas Murphy"/>
        <s v="Thomas O'Reilly"/>
        <s v="Thomas Quinn"/>
        <s v="Thomas Ryan"/>
        <s v="Timothy MacMahon"/>
        <s v="Timothy Maher"/>
        <s v="Timothy McGovern"/>
        <s v="Timothy O'Driscoll"/>
        <s v="Timothy Sheedy"/>
        <s v="Tom Cunnane"/>
        <s v="Tom Hoban"/>
        <s v="Tom Kelly"/>
        <s v="Tom McAuliffe"/>
        <s v="Tom O'Connor"/>
        <s v="Tom Quilligan"/>
        <s v="Tom Walsh"/>
        <s v="Tom Widger"/>
        <s v="Tommy O'Brien"/>
        <s v="Tony Connolly"/>
        <s v="Tony O'Loghlen"/>
        <s v="Vincent Keegan"/>
        <s v="Vincent Kennedy"/>
        <s v="Vincent Kennedy(2)"/>
        <s v="William Grant"/>
        <s v="William Power"/>
        <s v="William Scott"/>
        <m/>
        <s v="Michael Curneen" u="1"/>
        <s v="Gregory Murray" u="1"/>
        <s v="Max McCormack" u="1"/>
        <s v="M. J. Kelly" u="1"/>
        <s v="A. O'Hagan" u="1"/>
        <s v="Kevin Kelly" u="1"/>
        <s v="Darragh Jones" u="1"/>
        <s v="Gerry White" u="1"/>
        <s v="Gerard MacMahon" u="1"/>
        <s v="Patrick Donnellan" u="1"/>
        <s v="T. F. Hannigan" u="1"/>
        <s v="Mark Ryan(2)" u="1"/>
        <s v="Noel Kiernan" u="1"/>
        <s v="Stephen Dawson" u="1"/>
        <s v="Peter Hanley" u="1"/>
        <s v="John G. McCloskey" u="1"/>
        <s v="Sean O'Lubaigh" u="1"/>
        <s v="Jack Quilligan" u="1"/>
      </sharedItems>
    </cacheField>
    <cacheField name="Handicap index" numFmtId="0">
      <sharedItems containsString="0" containsBlank="1" containsNumber="1" minValue="0.1" maxValue="46.7" count="290">
        <n v="11.6"/>
        <n v="35.200000000000003"/>
        <n v="0.2"/>
        <n v="12.7"/>
        <n v="16.8"/>
        <n v="26.2"/>
        <n v="23.2"/>
        <n v="30.2"/>
        <n v="8.1"/>
        <n v="8.4"/>
        <n v="20.6"/>
        <n v="18.8"/>
        <n v="10.199999999999999"/>
        <n v="15.3"/>
        <n v="19"/>
        <n v="30.7"/>
        <n v="9.3000000000000007"/>
        <n v="17.7"/>
        <n v="33.4"/>
        <n v="28"/>
        <n v="35.4"/>
        <n v="8"/>
        <n v="4.9000000000000004"/>
        <n v="21.6"/>
        <n v="21.5"/>
        <n v="21.3"/>
        <n v="19.600000000000001"/>
        <n v="24.5"/>
        <n v="27.2"/>
        <n v="9.6999999999999993"/>
        <n v="13.4"/>
        <n v="8.6"/>
        <n v="5.2"/>
        <n v="28.7"/>
        <n v="25.5"/>
        <n v="21.2"/>
        <n v="25.8"/>
        <n v="18.7"/>
        <n v="18"/>
        <n v="31.4"/>
        <n v="32.5"/>
        <n v="20.5"/>
        <n v="24"/>
        <n v="26"/>
        <n v="41.7"/>
        <n v="19.3"/>
        <n v="26.7"/>
        <n v="9.8000000000000007"/>
        <n v="16.600000000000001"/>
        <n v="13.6"/>
        <n v="30.1"/>
        <n v="34.1"/>
        <n v="23.5"/>
        <n v="7.6"/>
        <n v="8.3000000000000007"/>
        <n v="7.4"/>
        <n v="23.9"/>
        <n v="15.6"/>
        <n v="7.5"/>
        <n v="20.399999999999999"/>
        <n v="16.7"/>
        <n v="43.4"/>
        <n v="15.8"/>
        <n v="0.8"/>
        <n v="31.6"/>
        <n v="3.5"/>
        <n v="28.6"/>
        <n v="2.7"/>
        <n v="1"/>
        <n v="9.1999999999999993"/>
        <n v="33.1"/>
        <n v="17.2"/>
        <n v="22.3"/>
        <n v="22.4"/>
        <n v="29.3"/>
        <n v="4.8"/>
        <n v="26.4"/>
        <n v="44.4"/>
        <n v="9.5"/>
        <n v="4.5"/>
        <n v="29.7"/>
        <n v="7.8"/>
        <n v="39.299999999999997"/>
        <n v="18.399999999999999"/>
        <n v="32.700000000000003"/>
        <n v="11.4"/>
        <n v="11.9"/>
        <n v="17.5"/>
        <n v="26.6"/>
        <n v="28.4"/>
        <n v="14.8"/>
        <n v="12.3"/>
        <n v="6.1"/>
        <n v="24.1"/>
        <n v="13.9"/>
        <n v="12.9"/>
        <n v="37.1"/>
        <n v="16.399999999999999"/>
        <n v="33.700000000000003"/>
        <n v="16.5"/>
        <n v="23.4"/>
        <n v="11.7"/>
        <n v="8.9"/>
        <n v="15"/>
        <n v="10.9"/>
        <n v="19.100000000000001"/>
        <n v="16"/>
        <n v="27.6"/>
        <n v="21.1"/>
        <n v="14.5"/>
        <n v="6.2"/>
        <n v="24.3"/>
        <n v="14.9"/>
        <n v="36.9"/>
        <n v="12"/>
        <n v="24.9"/>
        <n v="18.899999999999999"/>
        <n v="11"/>
        <n v="6.7"/>
        <n v="10"/>
        <n v="17"/>
        <n v="15.2"/>
        <n v="8.1999999999999993"/>
        <n v="30"/>
        <n v="1.4"/>
        <n v="7"/>
        <n v="30.3"/>
        <n v="32"/>
        <n v="21"/>
        <n v="23"/>
        <n v="10.4"/>
        <n v="17.8"/>
        <n v="22.8"/>
        <n v="31.9"/>
        <n v="46.7"/>
        <n v="8.8000000000000007"/>
        <n v="24.6"/>
        <n v="19.5"/>
        <n v="20.8"/>
        <n v="27.1"/>
        <n v="14"/>
        <n v="23.8"/>
        <n v="25.3"/>
        <n v="15.4"/>
        <n v="16.899999999999999"/>
        <n v="22.6"/>
        <n v="18.5"/>
        <n v="25"/>
        <n v="13.8"/>
        <n v="1.9"/>
        <n v="18.2"/>
        <n v="29.2"/>
        <n v="18.100000000000001"/>
        <n v="17.399999999999999"/>
        <n v="31.3"/>
        <n v="24.4"/>
        <n v="3.7"/>
        <n v="20.9"/>
        <n v="14.1"/>
        <n v="31.2"/>
        <n v="25.9"/>
        <n v="17.600000000000001"/>
        <n v="26.9"/>
        <n v="7.1"/>
        <n v="19.2"/>
        <n v="10.3"/>
        <n v="24.7"/>
        <n v="2.9"/>
        <n v="25.7"/>
        <n v="15.7"/>
        <n v="4.4000000000000004"/>
        <n v="29.8"/>
        <n v="11.1"/>
        <n v="13.2"/>
        <n v="28.3"/>
        <n v="12.8"/>
        <n v="1.1000000000000001"/>
        <n v="19.399999999999999"/>
        <n v="15.1"/>
        <n v="32.4"/>
        <n v="38.5"/>
        <n v="5.7"/>
        <n v="2.1"/>
        <n v="8.5"/>
        <n v="33.9"/>
        <n v="40.5"/>
        <n v="1.8"/>
        <n v="27"/>
        <n v="4.0999999999999996"/>
        <n v="27.9"/>
        <n v="28.1"/>
        <n v="17.899999999999999"/>
        <n v="6.9"/>
        <n v="23.7"/>
        <n v="13.7"/>
        <n v="6.8"/>
        <n v="34.4"/>
        <n v="3.2"/>
        <n v="13.5"/>
        <n v="16.100000000000001"/>
        <n v="22.7"/>
        <n v="35.1"/>
        <n v="21.9"/>
        <n v="2.2000000000000002"/>
        <n v="3.4"/>
        <n v="27.4"/>
        <n v="14.2"/>
        <n v="27.7"/>
        <n v="9.9"/>
        <n v="30.8"/>
        <n v="23.3"/>
        <n v="11.8"/>
        <n v="23.1"/>
        <n v="24.8"/>
        <n v="20.2"/>
        <n v="13.3"/>
        <n v="14.4"/>
        <n v="10.5"/>
        <n v="23.6"/>
        <n v="25.2"/>
        <n v="1.3"/>
        <n v="14.3"/>
        <n v="12.5"/>
        <n v="15.5"/>
        <n v="33.200000000000003"/>
        <n v="15.9"/>
        <n v="14.6"/>
        <n v="26.1"/>
        <n v="5.0999999999999996"/>
        <n v="20.3"/>
        <n v="38.799999999999997"/>
        <n v="18.600000000000001"/>
        <n v="27.5"/>
        <n v="26.5"/>
        <n v="5.4"/>
        <n v="35.700000000000003"/>
        <n v="12.1"/>
        <n v="9.6"/>
        <n v="1.2"/>
        <n v="20.100000000000001"/>
        <n v="10.8"/>
        <n v="3.1"/>
        <n v="10.7"/>
        <n v="34.799999999999997"/>
        <n v="10.6"/>
        <n v="38.6"/>
        <n v="31.8"/>
        <n v="22.2"/>
        <n v="31.1"/>
        <n v="22.9"/>
        <n v="19.899999999999999"/>
        <n v="0.1"/>
        <n v="31.7"/>
        <n v="29.1"/>
        <n v="26.8"/>
        <n v="4.7"/>
        <n v="25.1"/>
        <n v="13"/>
        <n v="18.3"/>
        <n v="4"/>
        <n v="30.9"/>
        <n v="42"/>
        <n v="26.3"/>
        <n v="29.6"/>
        <n v="36.200000000000003"/>
        <n v="28.8"/>
        <n v="5"/>
        <n v="2.4"/>
        <n v="4.3"/>
        <n v="5.6"/>
        <n v="35.6"/>
        <n v="3"/>
        <n v="0.9"/>
        <n v="29.9"/>
        <n v="12.4"/>
        <n v="6.5"/>
        <n v="12.2"/>
        <n v="12.6"/>
        <n v="6.3"/>
        <n v="7.3"/>
        <n v="9.1"/>
        <n v="32.299999999999997"/>
        <n v="5.9"/>
        <n v="37.799999999999997"/>
        <n v="3.3"/>
        <n v="21.7"/>
        <n v="32.1"/>
        <n v="22.5"/>
        <n v="33"/>
        <m/>
      </sharedItems>
    </cacheField>
    <cacheField name="Class" numFmtId="0">
      <sharedItems containsBlank="1" count="6">
        <s v="Class 5"/>
        <s v="Class 4"/>
        <s v="Class 1"/>
        <s v="Class 2"/>
        <s v="Class 3"/>
        <m/>
      </sharedItems>
    </cacheField>
    <cacheField name="SR1" numFmtId="0">
      <sharedItems containsString="0" containsBlank="1" containsNumber="1" containsInteger="1" minValue="-18" maxValue="0"/>
    </cacheField>
    <cacheField name="SR2" numFmtId="0">
      <sharedItems containsString="0" containsBlank="1" containsNumber="1" containsInteger="1" minValue="-16" maxValue="0"/>
    </cacheField>
    <cacheField name="SR3" numFmtId="0">
      <sharedItems containsNonDate="0" containsString="0" containsBlank="1"/>
    </cacheField>
    <cacheField name="SR4" numFmtId="0">
      <sharedItems containsNonDate="0" containsString="0" containsBlank="1"/>
    </cacheField>
    <cacheField name="SR5" numFmtId="0">
      <sharedItems containsNonDate="0" containsString="0" containsBlank="1"/>
    </cacheField>
    <cacheField name="SR6" numFmtId="0">
      <sharedItems containsNonDate="0" containsString="0" containsBlank="1"/>
    </cacheField>
    <cacheField name="Rnd1" numFmtId="0">
      <sharedItems containsString="0" containsBlank="1" containsNumber="1" containsInteger="1" minValue="0" maxValue="24"/>
    </cacheField>
    <cacheField name="Rnd2" numFmtId="0">
      <sharedItems containsString="0" containsBlank="1" containsNumber="1" containsInteger="1" minValue="0" maxValue="22"/>
    </cacheField>
    <cacheField name="Rnd3" numFmtId="0">
      <sharedItems containsString="0" containsBlank="1" containsNumber="1" containsInteger="1" minValue="0" maxValue="0"/>
    </cacheField>
    <cacheField name="Rnd4" numFmtId="0">
      <sharedItems containsString="0" containsBlank="1" containsNumber="1" containsInteger="1" minValue="0" maxValue="0"/>
    </cacheField>
    <cacheField name="Rnd5" numFmtId="0">
      <sharedItems containsString="0" containsBlank="1" containsNumber="1" containsInteger="1" minValue="0" maxValue="0"/>
    </cacheField>
    <cacheField name="Rnd6" numFmtId="0">
      <sharedItems containsString="0" containsBlank="1" containsNumber="1" containsInteger="1" minValue="0" maxValue="0"/>
    </cacheField>
    <cacheField name="Total" numFmtId="0">
      <sharedItems containsSemiMixedTypes="0" containsString="0" containsNumber="1" containsInteger="1" minValue="0" maxValue="42"/>
    </cacheField>
    <cacheField name="Best 5" numFmtId="0">
      <sharedItems containsMixedTypes="1" containsNumber="1" containsInteger="1" minValue="0" maxValue="42"/>
    </cacheField>
    <cacheField name="Best 4" numFmtId="0">
      <sharedItems containsMixedTypes="1" containsNumber="1" containsInteger="1" minValue="0" maxValue="42"/>
    </cacheField>
    <cacheField name="Best 3" numFmtId="0">
      <sharedItems containsMixedTypes="1" containsNumber="1" containsInteger="1" minValue="0" maxValue="42"/>
    </cacheField>
    <cacheField name="Best 2" numFmtId="0">
      <sharedItems containsMixedTypes="1" containsNumber="1" containsInteger="1" minValue="0" maxValue="42"/>
    </cacheField>
    <cacheField name="Best 1" numFmtId="0">
      <sharedItems containsSemiMixedTypes="0" containsString="0" containsNumber="1" containsInteger="1" minValue="0" maxValue="24"/>
    </cacheField>
    <cacheField name="Shott Rec" numFmtId="0">
      <sharedItems containsSemiMixedTypes="0" containsString="0" containsNumber="1" containsInteger="1" minValue="-18" maxValue="0" count="18">
        <n v="0"/>
        <n v="-16"/>
        <n v="-10"/>
        <n v="-3"/>
        <n v="-2"/>
        <n v="-9"/>
        <n v="-11"/>
        <n v="-8"/>
        <n v="-7"/>
        <n v="-5"/>
        <n v="-15"/>
        <n v="-6"/>
        <n v="-12"/>
        <n v="-4"/>
        <n v="-13"/>
        <n v="-1"/>
        <n v="-14"/>
        <n v="-18" u="1"/>
      </sharedItems>
    </cacheField>
    <cacheField name="Score" numFmtId="0">
      <sharedItems containsSemiMixedTypes="0" containsString="0" containsNumber="1" containsInteger="1" minValue="0" maxValue="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9">
  <r>
    <x v="0"/>
    <x v="0"/>
    <x v="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"/>
    <x v="1"/>
    <x v="1"/>
    <n v="-16"/>
    <n v="-16"/>
    <m/>
    <m/>
    <m/>
    <m/>
    <n v="18"/>
    <n v="15"/>
    <n v="0"/>
    <n v="0"/>
    <n v="0"/>
    <n v="0"/>
    <n v="33"/>
    <n v="33"/>
    <n v="33"/>
    <n v="33"/>
    <n v="33"/>
    <n v="18"/>
    <x v="1"/>
    <n v="15"/>
  </r>
  <r>
    <x v="0"/>
    <x v="2"/>
    <x v="2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"/>
    <x v="3"/>
    <x v="3"/>
    <n v="-6"/>
    <m/>
    <m/>
    <m/>
    <m/>
    <m/>
    <n v="15"/>
    <n v="0"/>
    <n v="0"/>
    <n v="0"/>
    <n v="0"/>
    <n v="0"/>
    <n v="15"/>
    <n v="15"/>
    <n v="15"/>
    <n v="15"/>
    <n v="15"/>
    <n v="15"/>
    <x v="0"/>
    <n v="0"/>
  </r>
  <r>
    <x v="0"/>
    <x v="4"/>
    <x v="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"/>
    <x v="5"/>
    <x v="1"/>
    <n v="-12"/>
    <m/>
    <m/>
    <m/>
    <m/>
    <m/>
    <n v="13"/>
    <n v="0"/>
    <n v="0"/>
    <n v="0"/>
    <n v="0"/>
    <n v="0"/>
    <n v="13"/>
    <n v="13"/>
    <n v="13"/>
    <n v="13"/>
    <n v="13"/>
    <n v="13"/>
    <x v="0"/>
    <n v="0"/>
  </r>
  <r>
    <x v="1"/>
    <x v="6"/>
    <x v="6"/>
    <x v="4"/>
    <n v="-10"/>
    <n v="-10"/>
    <m/>
    <m/>
    <m/>
    <m/>
    <n v="11"/>
    <n v="15"/>
    <n v="0"/>
    <n v="0"/>
    <n v="0"/>
    <n v="0"/>
    <n v="26"/>
    <n v="26"/>
    <n v="26"/>
    <n v="26"/>
    <n v="26"/>
    <n v="15"/>
    <x v="2"/>
    <n v="15"/>
  </r>
  <r>
    <x v="0"/>
    <x v="7"/>
    <x v="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8"/>
    <x v="8"/>
    <x v="2"/>
    <n v="-3"/>
    <n v="-3"/>
    <m/>
    <m/>
    <m/>
    <m/>
    <n v="13"/>
    <n v="16"/>
    <n v="0"/>
    <n v="0"/>
    <n v="0"/>
    <n v="0"/>
    <n v="29"/>
    <n v="29"/>
    <n v="29"/>
    <n v="29"/>
    <n v="29"/>
    <n v="16"/>
    <x v="3"/>
    <n v="16"/>
  </r>
  <r>
    <x v="1"/>
    <x v="9"/>
    <x v="9"/>
    <x v="0"/>
    <n v="-3"/>
    <n v="-3"/>
    <m/>
    <m/>
    <m/>
    <m/>
    <n v="14"/>
    <n v="13"/>
    <n v="0"/>
    <n v="0"/>
    <n v="0"/>
    <n v="0"/>
    <n v="27"/>
    <n v="27"/>
    <n v="27"/>
    <n v="27"/>
    <n v="27"/>
    <n v="14"/>
    <x v="3"/>
    <n v="13"/>
  </r>
  <r>
    <x v="0"/>
    <x v="10"/>
    <x v="1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1"/>
    <x v="1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2"/>
    <x v="12"/>
    <x v="2"/>
    <n v="-4"/>
    <m/>
    <m/>
    <m/>
    <m/>
    <m/>
    <n v="15"/>
    <n v="0"/>
    <n v="0"/>
    <n v="0"/>
    <n v="0"/>
    <n v="0"/>
    <n v="15"/>
    <n v="15"/>
    <n v="15"/>
    <n v="15"/>
    <n v="15"/>
    <n v="15"/>
    <x v="0"/>
    <n v="0"/>
  </r>
  <r>
    <x v="0"/>
    <x v="13"/>
    <x v="1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4"/>
    <x v="1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5"/>
    <x v="1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6"/>
    <x v="16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7"/>
    <x v="1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"/>
    <x v="18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9"/>
    <x v="1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0"/>
    <x v="2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1"/>
    <x v="21"/>
    <x v="2"/>
    <n v="-3"/>
    <n v="-3"/>
    <m/>
    <m/>
    <m/>
    <m/>
    <n v="13"/>
    <n v="15"/>
    <n v="0"/>
    <n v="0"/>
    <n v="0"/>
    <n v="0"/>
    <n v="28"/>
    <n v="28"/>
    <n v="28"/>
    <n v="28"/>
    <n v="28"/>
    <n v="15"/>
    <x v="3"/>
    <n v="15"/>
  </r>
  <r>
    <x v="1"/>
    <x v="22"/>
    <x v="22"/>
    <x v="2"/>
    <n v="-2"/>
    <n v="-2"/>
    <m/>
    <m/>
    <m/>
    <m/>
    <n v="16"/>
    <n v="15"/>
    <n v="0"/>
    <n v="0"/>
    <n v="0"/>
    <n v="0"/>
    <n v="31"/>
    <n v="31"/>
    <n v="31"/>
    <n v="31"/>
    <n v="31"/>
    <n v="16"/>
    <x v="4"/>
    <n v="15"/>
  </r>
  <r>
    <x v="0"/>
    <x v="23"/>
    <x v="23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4"/>
    <x v="24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5"/>
    <x v="25"/>
    <x v="4"/>
    <n v="-10"/>
    <n v="-10"/>
    <m/>
    <m/>
    <m/>
    <m/>
    <n v="13"/>
    <n v="14"/>
    <n v="0"/>
    <n v="0"/>
    <n v="0"/>
    <n v="0"/>
    <n v="27"/>
    <n v="27"/>
    <n v="27"/>
    <n v="27"/>
    <n v="27"/>
    <n v="14"/>
    <x v="2"/>
    <n v="14"/>
  </r>
  <r>
    <x v="0"/>
    <x v="26"/>
    <x v="26"/>
    <x v="4"/>
    <m/>
    <n v="-9"/>
    <m/>
    <m/>
    <m/>
    <m/>
    <n v="0"/>
    <n v="17"/>
    <n v="0"/>
    <n v="0"/>
    <n v="0"/>
    <n v="0"/>
    <n v="17"/>
    <n v="17"/>
    <n v="17"/>
    <n v="17"/>
    <n v="17"/>
    <n v="17"/>
    <x v="5"/>
    <n v="17"/>
  </r>
  <r>
    <x v="0"/>
    <x v="27"/>
    <x v="2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8"/>
    <x v="28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9"/>
    <x v="29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0"/>
    <x v="3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1"/>
    <x v="31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2"/>
    <x v="32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3"/>
    <x v="3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4"/>
    <x v="34"/>
    <x v="1"/>
    <n v="-11"/>
    <n v="-11"/>
    <m/>
    <m/>
    <m/>
    <m/>
    <n v="9"/>
    <n v="9"/>
    <n v="0"/>
    <n v="0"/>
    <n v="0"/>
    <n v="0"/>
    <n v="18"/>
    <n v="18"/>
    <n v="18"/>
    <n v="18"/>
    <n v="18"/>
    <n v="9"/>
    <x v="6"/>
    <n v="9"/>
  </r>
  <r>
    <x v="0"/>
    <x v="35"/>
    <x v="35"/>
    <x v="4"/>
    <m/>
    <n v="-10"/>
    <m/>
    <m/>
    <m/>
    <m/>
    <n v="0"/>
    <n v="8"/>
    <n v="0"/>
    <n v="0"/>
    <n v="0"/>
    <n v="0"/>
    <n v="8"/>
    <n v="8"/>
    <n v="8"/>
    <n v="8"/>
    <n v="8"/>
    <n v="8"/>
    <x v="2"/>
    <n v="8"/>
  </r>
  <r>
    <x v="1"/>
    <x v="36"/>
    <x v="36"/>
    <x v="1"/>
    <n v="-11"/>
    <m/>
    <m/>
    <m/>
    <m/>
    <m/>
    <n v="15"/>
    <n v="0"/>
    <n v="0"/>
    <n v="0"/>
    <n v="0"/>
    <n v="0"/>
    <n v="15"/>
    <n v="15"/>
    <n v="15"/>
    <n v="15"/>
    <n v="15"/>
    <n v="15"/>
    <x v="0"/>
    <n v="0"/>
  </r>
  <r>
    <x v="0"/>
    <x v="37"/>
    <x v="3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8"/>
    <x v="23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9"/>
    <x v="38"/>
    <x v="4"/>
    <n v="-8"/>
    <n v="-8"/>
    <m/>
    <m/>
    <m/>
    <m/>
    <n v="15"/>
    <n v="12"/>
    <n v="0"/>
    <n v="0"/>
    <n v="0"/>
    <n v="0"/>
    <n v="27"/>
    <n v="27"/>
    <n v="27"/>
    <n v="27"/>
    <n v="27"/>
    <n v="15"/>
    <x v="7"/>
    <n v="12"/>
  </r>
  <r>
    <x v="0"/>
    <x v="40"/>
    <x v="3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1"/>
    <x v="4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2"/>
    <x v="4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"/>
    <x v="4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4"/>
    <x v="4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5"/>
    <x v="4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6"/>
    <x v="45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7"/>
    <x v="4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8"/>
    <x v="47"/>
    <x v="2"/>
    <n v="-4"/>
    <m/>
    <m/>
    <m/>
    <m/>
    <m/>
    <n v="11"/>
    <n v="0"/>
    <n v="0"/>
    <n v="0"/>
    <n v="0"/>
    <n v="0"/>
    <n v="11"/>
    <n v="11"/>
    <n v="11"/>
    <n v="11"/>
    <n v="11"/>
    <n v="11"/>
    <x v="0"/>
    <n v="0"/>
  </r>
  <r>
    <x v="0"/>
    <x v="49"/>
    <x v="48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0"/>
    <x v="49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1"/>
    <x v="5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2"/>
    <x v="51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3"/>
    <x v="5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4"/>
    <x v="5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5"/>
    <x v="53"/>
    <x v="2"/>
    <n v="-3"/>
    <n v="-3"/>
    <m/>
    <m/>
    <m/>
    <m/>
    <n v="14"/>
    <n v="20"/>
    <n v="0"/>
    <n v="0"/>
    <n v="0"/>
    <n v="0"/>
    <n v="34"/>
    <n v="34"/>
    <n v="34"/>
    <n v="34"/>
    <n v="34"/>
    <n v="20"/>
    <x v="3"/>
    <n v="20"/>
  </r>
  <r>
    <x v="1"/>
    <x v="56"/>
    <x v="54"/>
    <x v="0"/>
    <n v="-3"/>
    <n v="-3"/>
    <m/>
    <m/>
    <m/>
    <m/>
    <n v="17"/>
    <n v="17"/>
    <n v="0"/>
    <n v="0"/>
    <n v="0"/>
    <n v="0"/>
    <n v="34"/>
    <n v="34"/>
    <n v="34"/>
    <n v="34"/>
    <n v="34"/>
    <n v="17"/>
    <x v="3"/>
    <n v="17"/>
  </r>
  <r>
    <x v="0"/>
    <x v="57"/>
    <x v="5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8"/>
    <x v="2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9"/>
    <x v="5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0"/>
    <x v="57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1"/>
    <x v="58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2"/>
    <x v="59"/>
    <x v="4"/>
    <n v="-10"/>
    <n v="-10"/>
    <m/>
    <m/>
    <m/>
    <m/>
    <n v="15"/>
    <n v="13"/>
    <n v="0"/>
    <n v="0"/>
    <n v="0"/>
    <n v="0"/>
    <n v="28"/>
    <n v="28"/>
    <n v="28"/>
    <n v="28"/>
    <n v="28"/>
    <n v="15"/>
    <x v="2"/>
    <n v="13"/>
  </r>
  <r>
    <x v="0"/>
    <x v="63"/>
    <x v="60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4"/>
    <x v="61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5"/>
    <x v="32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6"/>
    <x v="6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7"/>
    <x v="30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8"/>
    <x v="6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9"/>
    <x v="34"/>
    <x v="1"/>
    <n v="-11"/>
    <n v="-11"/>
    <m/>
    <m/>
    <m/>
    <m/>
    <n v="15"/>
    <n v="19"/>
    <n v="0"/>
    <n v="0"/>
    <n v="0"/>
    <n v="0"/>
    <n v="34"/>
    <n v="34"/>
    <n v="34"/>
    <n v="34"/>
    <n v="34"/>
    <n v="19"/>
    <x v="6"/>
    <n v="19"/>
  </r>
  <r>
    <x v="0"/>
    <x v="70"/>
    <x v="6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71"/>
    <x v="1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72"/>
    <x v="6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73"/>
    <x v="60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74"/>
    <x v="6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75"/>
    <x v="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76"/>
    <x v="6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77"/>
    <x v="1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78"/>
    <x v="68"/>
    <x v="2"/>
    <m/>
    <n v="0"/>
    <m/>
    <m/>
    <m/>
    <m/>
    <n v="0"/>
    <n v="19"/>
    <n v="0"/>
    <n v="0"/>
    <n v="0"/>
    <n v="0"/>
    <n v="19"/>
    <n v="19"/>
    <n v="19"/>
    <n v="19"/>
    <n v="19"/>
    <n v="19"/>
    <x v="0"/>
    <n v="19"/>
  </r>
  <r>
    <x v="0"/>
    <x v="79"/>
    <x v="6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80"/>
    <x v="14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81"/>
    <x v="70"/>
    <x v="1"/>
    <n v="-15"/>
    <m/>
    <m/>
    <m/>
    <m/>
    <m/>
    <n v="14"/>
    <n v="0"/>
    <n v="0"/>
    <n v="0"/>
    <n v="0"/>
    <n v="0"/>
    <n v="14"/>
    <n v="14"/>
    <n v="14"/>
    <n v="14"/>
    <n v="14"/>
    <n v="14"/>
    <x v="0"/>
    <n v="0"/>
  </r>
  <r>
    <x v="0"/>
    <x v="82"/>
    <x v="4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83"/>
    <x v="71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84"/>
    <x v="7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85"/>
    <x v="73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86"/>
    <x v="1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87"/>
    <x v="7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88"/>
    <x v="5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89"/>
    <x v="62"/>
    <x v="3"/>
    <n v="-7"/>
    <n v="-7"/>
    <m/>
    <m/>
    <m/>
    <m/>
    <n v="20"/>
    <n v="18"/>
    <n v="0"/>
    <n v="0"/>
    <n v="0"/>
    <n v="0"/>
    <n v="38"/>
    <n v="38"/>
    <n v="38"/>
    <n v="38"/>
    <n v="38"/>
    <n v="20"/>
    <x v="8"/>
    <n v="18"/>
  </r>
  <r>
    <x v="0"/>
    <x v="90"/>
    <x v="75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91"/>
    <x v="7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92"/>
    <x v="7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93"/>
    <x v="78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94"/>
    <x v="79"/>
    <x v="2"/>
    <n v="-1"/>
    <m/>
    <m/>
    <m/>
    <m/>
    <m/>
    <n v="16"/>
    <n v="0"/>
    <n v="0"/>
    <n v="0"/>
    <n v="0"/>
    <n v="0"/>
    <n v="16"/>
    <n v="16"/>
    <n v="16"/>
    <n v="16"/>
    <n v="16"/>
    <n v="16"/>
    <x v="0"/>
    <n v="0"/>
  </r>
  <r>
    <x v="1"/>
    <x v="95"/>
    <x v="8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96"/>
    <x v="8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97"/>
    <x v="1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98"/>
    <x v="82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99"/>
    <x v="8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00"/>
    <x v="8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01"/>
    <x v="85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02"/>
    <x v="86"/>
    <x v="3"/>
    <n v="-5"/>
    <n v="-5"/>
    <m/>
    <m/>
    <m/>
    <m/>
    <n v="15"/>
    <n v="18"/>
    <n v="0"/>
    <n v="0"/>
    <n v="0"/>
    <n v="0"/>
    <n v="33"/>
    <n v="33"/>
    <n v="33"/>
    <n v="33"/>
    <n v="33"/>
    <n v="18"/>
    <x v="9"/>
    <n v="18"/>
  </r>
  <r>
    <x v="0"/>
    <x v="103"/>
    <x v="5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04"/>
    <x v="87"/>
    <x v="4"/>
    <m/>
    <n v="-8"/>
    <m/>
    <m/>
    <m/>
    <m/>
    <n v="0"/>
    <n v="17"/>
    <n v="0"/>
    <n v="0"/>
    <n v="0"/>
    <n v="0"/>
    <n v="17"/>
    <n v="17"/>
    <n v="17"/>
    <n v="17"/>
    <n v="17"/>
    <n v="17"/>
    <x v="7"/>
    <n v="17"/>
  </r>
  <r>
    <x v="0"/>
    <x v="105"/>
    <x v="88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06"/>
    <x v="8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07"/>
    <x v="9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08"/>
    <x v="91"/>
    <x v="3"/>
    <m/>
    <n v="-5"/>
    <m/>
    <m/>
    <m/>
    <m/>
    <n v="0"/>
    <n v="21"/>
    <n v="0"/>
    <n v="0"/>
    <n v="0"/>
    <n v="0"/>
    <n v="21"/>
    <n v="21"/>
    <n v="21"/>
    <n v="21"/>
    <n v="21"/>
    <n v="21"/>
    <x v="9"/>
    <n v="21"/>
  </r>
  <r>
    <x v="0"/>
    <x v="109"/>
    <x v="92"/>
    <x v="0"/>
    <n v="-2"/>
    <m/>
    <m/>
    <m/>
    <m/>
    <m/>
    <n v="11"/>
    <n v="0"/>
    <n v="0"/>
    <n v="0"/>
    <n v="0"/>
    <n v="0"/>
    <n v="11"/>
    <n v="11"/>
    <n v="11"/>
    <n v="11"/>
    <n v="11"/>
    <n v="11"/>
    <x v="0"/>
    <n v="0"/>
  </r>
  <r>
    <x v="1"/>
    <x v="110"/>
    <x v="93"/>
    <x v="4"/>
    <n v="-10"/>
    <n v="-10"/>
    <m/>
    <m/>
    <m/>
    <m/>
    <n v="19"/>
    <n v="10"/>
    <n v="0"/>
    <n v="0"/>
    <n v="0"/>
    <n v="0"/>
    <n v="29"/>
    <n v="29"/>
    <n v="29"/>
    <n v="29"/>
    <n v="29"/>
    <n v="19"/>
    <x v="2"/>
    <n v="10"/>
  </r>
  <r>
    <x v="0"/>
    <x v="111"/>
    <x v="3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12"/>
    <x v="9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13"/>
    <x v="95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14"/>
    <x v="5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15"/>
    <x v="9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16"/>
    <x v="97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17"/>
    <x v="98"/>
    <x v="1"/>
    <n v="-15"/>
    <n v="-15"/>
    <m/>
    <m/>
    <m/>
    <m/>
    <n v="13"/>
    <n v="15"/>
    <n v="0"/>
    <n v="0"/>
    <n v="0"/>
    <n v="0"/>
    <n v="28"/>
    <n v="28"/>
    <n v="28"/>
    <n v="28"/>
    <n v="28"/>
    <n v="15"/>
    <x v="10"/>
    <n v="15"/>
  </r>
  <r>
    <x v="0"/>
    <x v="118"/>
    <x v="9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19"/>
    <x v="10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20"/>
    <x v="5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21"/>
    <x v="101"/>
    <x v="3"/>
    <n v="-5"/>
    <n v="-5"/>
    <m/>
    <m/>
    <m/>
    <m/>
    <n v="17"/>
    <n v="8"/>
    <n v="0"/>
    <n v="0"/>
    <n v="0"/>
    <n v="0"/>
    <n v="25"/>
    <n v="25"/>
    <n v="25"/>
    <n v="25"/>
    <n v="25"/>
    <n v="17"/>
    <x v="9"/>
    <n v="8"/>
  </r>
  <r>
    <x v="0"/>
    <x v="122"/>
    <x v="102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23"/>
    <x v="10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24"/>
    <x v="30"/>
    <x v="3"/>
    <n v="-6"/>
    <n v="-6"/>
    <m/>
    <m/>
    <m/>
    <m/>
    <n v="17"/>
    <n v="19"/>
    <n v="0"/>
    <n v="0"/>
    <n v="0"/>
    <n v="0"/>
    <n v="36"/>
    <n v="36"/>
    <n v="36"/>
    <n v="36"/>
    <n v="36"/>
    <n v="19"/>
    <x v="11"/>
    <n v="19"/>
  </r>
  <r>
    <x v="0"/>
    <x v="125"/>
    <x v="10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26"/>
    <x v="53"/>
    <x v="2"/>
    <n v="-3"/>
    <n v="-3"/>
    <m/>
    <m/>
    <m/>
    <m/>
    <n v="14"/>
    <n v="16"/>
    <n v="0"/>
    <n v="0"/>
    <n v="0"/>
    <n v="0"/>
    <n v="30"/>
    <n v="30"/>
    <n v="30"/>
    <n v="30"/>
    <n v="30"/>
    <n v="16"/>
    <x v="3"/>
    <n v="16"/>
  </r>
  <r>
    <x v="0"/>
    <x v="127"/>
    <x v="59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28"/>
    <x v="10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29"/>
    <x v="4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30"/>
    <x v="52"/>
    <x v="4"/>
    <n v="-10"/>
    <n v="-10"/>
    <m/>
    <m/>
    <m/>
    <m/>
    <n v="16"/>
    <n v="17"/>
    <n v="0"/>
    <n v="0"/>
    <n v="0"/>
    <n v="0"/>
    <n v="33"/>
    <n v="33"/>
    <n v="33"/>
    <n v="33"/>
    <n v="33"/>
    <n v="17"/>
    <x v="2"/>
    <n v="17"/>
  </r>
  <r>
    <x v="1"/>
    <x v="131"/>
    <x v="106"/>
    <x v="3"/>
    <m/>
    <n v="-7"/>
    <m/>
    <m/>
    <m/>
    <m/>
    <n v="0"/>
    <n v="8"/>
    <n v="0"/>
    <n v="0"/>
    <n v="0"/>
    <n v="0"/>
    <n v="8"/>
    <n v="8"/>
    <n v="8"/>
    <n v="8"/>
    <n v="8"/>
    <n v="8"/>
    <x v="8"/>
    <n v="8"/>
  </r>
  <r>
    <x v="1"/>
    <x v="132"/>
    <x v="107"/>
    <x v="1"/>
    <n v="-12"/>
    <m/>
    <m/>
    <m/>
    <m/>
    <m/>
    <n v="11"/>
    <n v="0"/>
    <n v="0"/>
    <n v="0"/>
    <n v="0"/>
    <n v="0"/>
    <n v="11"/>
    <n v="11"/>
    <n v="11"/>
    <n v="11"/>
    <n v="11"/>
    <n v="11"/>
    <x v="0"/>
    <n v="0"/>
  </r>
  <r>
    <x v="0"/>
    <x v="133"/>
    <x v="105"/>
    <x v="4"/>
    <m/>
    <n v="-9"/>
    <m/>
    <m/>
    <m/>
    <m/>
    <n v="0"/>
    <n v="18"/>
    <n v="0"/>
    <n v="0"/>
    <n v="0"/>
    <n v="0"/>
    <n v="18"/>
    <n v="18"/>
    <n v="18"/>
    <n v="18"/>
    <n v="18"/>
    <n v="18"/>
    <x v="5"/>
    <n v="18"/>
  </r>
  <r>
    <x v="1"/>
    <x v="134"/>
    <x v="108"/>
    <x v="4"/>
    <n v="-10"/>
    <n v="-10"/>
    <m/>
    <m/>
    <m/>
    <m/>
    <n v="12"/>
    <n v="13"/>
    <n v="0"/>
    <n v="0"/>
    <n v="0"/>
    <n v="0"/>
    <n v="25"/>
    <n v="25"/>
    <n v="25"/>
    <n v="25"/>
    <n v="25"/>
    <n v="13"/>
    <x v="2"/>
    <n v="13"/>
  </r>
  <r>
    <x v="0"/>
    <x v="135"/>
    <x v="10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36"/>
    <x v="5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37"/>
    <x v="11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38"/>
    <x v="11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39"/>
    <x v="112"/>
    <x v="3"/>
    <n v="-7"/>
    <m/>
    <m/>
    <m/>
    <m/>
    <m/>
    <n v="18"/>
    <n v="20"/>
    <n v="0"/>
    <n v="0"/>
    <n v="0"/>
    <n v="0"/>
    <n v="38"/>
    <n v="38"/>
    <n v="38"/>
    <n v="38"/>
    <n v="38"/>
    <n v="20"/>
    <x v="0"/>
    <n v="20"/>
  </r>
  <r>
    <x v="1"/>
    <x v="140"/>
    <x v="11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41"/>
    <x v="97"/>
    <x v="0"/>
    <m/>
    <n v="-8"/>
    <m/>
    <m/>
    <m/>
    <m/>
    <n v="0"/>
    <n v="21"/>
    <n v="0"/>
    <n v="0"/>
    <n v="0"/>
    <n v="0"/>
    <n v="21"/>
    <n v="21"/>
    <n v="21"/>
    <n v="21"/>
    <n v="21"/>
    <n v="21"/>
    <x v="7"/>
    <n v="21"/>
  </r>
  <r>
    <x v="0"/>
    <x v="142"/>
    <x v="11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43"/>
    <x v="115"/>
    <x v="1"/>
    <n v="-11"/>
    <n v="-11"/>
    <m/>
    <m/>
    <m/>
    <m/>
    <n v="18"/>
    <n v="9"/>
    <n v="0"/>
    <n v="0"/>
    <n v="0"/>
    <n v="0"/>
    <n v="27"/>
    <n v="27"/>
    <n v="27"/>
    <n v="27"/>
    <n v="27"/>
    <n v="18"/>
    <x v="6"/>
    <n v="9"/>
  </r>
  <r>
    <x v="0"/>
    <x v="144"/>
    <x v="116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45"/>
    <x v="1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46"/>
    <x v="11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47"/>
    <x v="14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48"/>
    <x v="118"/>
    <x v="2"/>
    <n v="-3"/>
    <n v="-3"/>
    <m/>
    <m/>
    <m/>
    <m/>
    <n v="19"/>
    <n v="14"/>
    <n v="0"/>
    <n v="0"/>
    <n v="0"/>
    <n v="0"/>
    <n v="33"/>
    <n v="33"/>
    <n v="33"/>
    <n v="33"/>
    <n v="33"/>
    <n v="19"/>
    <x v="3"/>
    <n v="14"/>
  </r>
  <r>
    <x v="1"/>
    <x v="149"/>
    <x v="119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50"/>
    <x v="88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51"/>
    <x v="120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52"/>
    <x v="6"/>
    <x v="4"/>
    <n v="-10"/>
    <n v="-10"/>
    <m/>
    <m/>
    <m/>
    <m/>
    <n v="15"/>
    <n v="15"/>
    <n v="0"/>
    <n v="0"/>
    <n v="0"/>
    <n v="0"/>
    <n v="30"/>
    <n v="30"/>
    <n v="30"/>
    <n v="30"/>
    <n v="30"/>
    <n v="15"/>
    <x v="2"/>
    <n v="15"/>
  </r>
  <r>
    <x v="0"/>
    <x v="153"/>
    <x v="121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54"/>
    <x v="122"/>
    <x v="2"/>
    <n v="-3"/>
    <n v="-3"/>
    <m/>
    <m/>
    <m/>
    <m/>
    <n v="18"/>
    <n v="17"/>
    <n v="0"/>
    <n v="0"/>
    <n v="0"/>
    <n v="0"/>
    <n v="35"/>
    <n v="35"/>
    <n v="35"/>
    <n v="35"/>
    <n v="35"/>
    <n v="18"/>
    <x v="3"/>
    <n v="17"/>
  </r>
  <r>
    <x v="0"/>
    <x v="155"/>
    <x v="12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56"/>
    <x v="124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57"/>
    <x v="125"/>
    <x v="2"/>
    <n v="-3"/>
    <n v="-3"/>
    <m/>
    <m/>
    <m/>
    <m/>
    <n v="17"/>
    <n v="17"/>
    <n v="0"/>
    <n v="0"/>
    <n v="0"/>
    <n v="0"/>
    <n v="34"/>
    <n v="34"/>
    <n v="34"/>
    <n v="34"/>
    <n v="34"/>
    <n v="17"/>
    <x v="3"/>
    <n v="17"/>
  </r>
  <r>
    <x v="0"/>
    <x v="158"/>
    <x v="12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59"/>
    <x v="51"/>
    <x v="1"/>
    <n v="-16"/>
    <m/>
    <m/>
    <m/>
    <m/>
    <m/>
    <n v="15"/>
    <n v="0"/>
    <n v="0"/>
    <n v="0"/>
    <n v="0"/>
    <n v="0"/>
    <n v="15"/>
    <n v="15"/>
    <n v="15"/>
    <n v="15"/>
    <n v="15"/>
    <n v="15"/>
    <x v="0"/>
    <n v="0"/>
  </r>
  <r>
    <x v="0"/>
    <x v="160"/>
    <x v="21"/>
    <x v="2"/>
    <n v="-3"/>
    <m/>
    <m/>
    <m/>
    <m/>
    <m/>
    <n v="18"/>
    <n v="0"/>
    <n v="0"/>
    <n v="0"/>
    <n v="0"/>
    <n v="0"/>
    <n v="18"/>
    <n v="18"/>
    <n v="18"/>
    <n v="18"/>
    <n v="18"/>
    <n v="18"/>
    <x v="0"/>
    <n v="0"/>
  </r>
  <r>
    <x v="0"/>
    <x v="161"/>
    <x v="12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62"/>
    <x v="128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63"/>
    <x v="129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64"/>
    <x v="117"/>
    <x v="3"/>
    <n v="-5"/>
    <m/>
    <m/>
    <m/>
    <m/>
    <m/>
    <n v="19"/>
    <n v="0"/>
    <n v="0"/>
    <n v="0"/>
    <n v="0"/>
    <n v="0"/>
    <n v="19"/>
    <n v="19"/>
    <n v="19"/>
    <n v="19"/>
    <n v="19"/>
    <n v="19"/>
    <x v="0"/>
    <n v="0"/>
  </r>
  <r>
    <x v="0"/>
    <x v="165"/>
    <x v="130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66"/>
    <x v="13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67"/>
    <x v="13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68"/>
    <x v="13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69"/>
    <x v="13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70"/>
    <x v="13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71"/>
    <x v="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72"/>
    <x v="111"/>
    <x v="4"/>
    <n v="-11"/>
    <m/>
    <m/>
    <m/>
    <m/>
    <m/>
    <n v="6"/>
    <n v="0"/>
    <n v="0"/>
    <n v="0"/>
    <n v="0"/>
    <n v="0"/>
    <n v="6"/>
    <n v="6"/>
    <n v="6"/>
    <n v="6"/>
    <n v="6"/>
    <n v="6"/>
    <x v="0"/>
    <n v="0"/>
  </r>
  <r>
    <x v="0"/>
    <x v="173"/>
    <x v="83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74"/>
    <x v="13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75"/>
    <x v="55"/>
    <x v="2"/>
    <n v="-3"/>
    <m/>
    <m/>
    <m/>
    <m/>
    <m/>
    <n v="16"/>
    <n v="0"/>
    <n v="0"/>
    <n v="0"/>
    <n v="0"/>
    <n v="0"/>
    <n v="16"/>
    <n v="16"/>
    <n v="16"/>
    <n v="16"/>
    <n v="16"/>
    <n v="16"/>
    <x v="0"/>
    <n v="0"/>
  </r>
  <r>
    <x v="0"/>
    <x v="176"/>
    <x v="12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77"/>
    <x v="5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78"/>
    <x v="137"/>
    <x v="4"/>
    <n v="-9"/>
    <m/>
    <m/>
    <m/>
    <m/>
    <m/>
    <n v="13"/>
    <n v="0"/>
    <n v="0"/>
    <n v="0"/>
    <n v="0"/>
    <n v="0"/>
    <n v="13"/>
    <n v="13"/>
    <n v="13"/>
    <n v="13"/>
    <n v="13"/>
    <n v="13"/>
    <x v="0"/>
    <n v="0"/>
  </r>
  <r>
    <x v="0"/>
    <x v="179"/>
    <x v="10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0"/>
    <x v="3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1"/>
    <x v="138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2"/>
    <x v="13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3"/>
    <x v="14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4"/>
    <x v="1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5"/>
    <x v="3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6"/>
    <x v="122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7"/>
    <x v="95"/>
    <x v="3"/>
    <n v="-6"/>
    <n v="-6"/>
    <m/>
    <m/>
    <m/>
    <m/>
    <n v="19"/>
    <n v="14"/>
    <n v="0"/>
    <n v="0"/>
    <n v="0"/>
    <n v="0"/>
    <n v="33"/>
    <n v="33"/>
    <n v="33"/>
    <n v="33"/>
    <n v="33"/>
    <n v="19"/>
    <x v="11"/>
    <n v="14"/>
  </r>
  <r>
    <x v="0"/>
    <x v="188"/>
    <x v="14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89"/>
    <x v="142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90"/>
    <x v="14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91"/>
    <x v="144"/>
    <x v="3"/>
    <n v="-8"/>
    <m/>
    <m/>
    <m/>
    <m/>
    <m/>
    <n v="14"/>
    <n v="0"/>
    <n v="0"/>
    <n v="0"/>
    <n v="0"/>
    <n v="0"/>
    <n v="14"/>
    <n v="14"/>
    <n v="14"/>
    <n v="14"/>
    <n v="14"/>
    <n v="14"/>
    <x v="0"/>
    <n v="0"/>
  </r>
  <r>
    <x v="0"/>
    <x v="192"/>
    <x v="14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93"/>
    <x v="146"/>
    <x v="4"/>
    <n v="-9"/>
    <m/>
    <m/>
    <m/>
    <m/>
    <m/>
    <n v="16"/>
    <n v="0"/>
    <n v="0"/>
    <n v="0"/>
    <n v="0"/>
    <n v="0"/>
    <n v="16"/>
    <n v="16"/>
    <n v="16"/>
    <n v="16"/>
    <n v="16"/>
    <n v="16"/>
    <x v="0"/>
    <n v="0"/>
  </r>
  <r>
    <x v="0"/>
    <x v="194"/>
    <x v="14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95"/>
    <x v="69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96"/>
    <x v="148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197"/>
    <x v="92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98"/>
    <x v="5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199"/>
    <x v="149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00"/>
    <x v="15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01"/>
    <x v="107"/>
    <x v="1"/>
    <n v="-12"/>
    <n v="-12"/>
    <m/>
    <m/>
    <m/>
    <m/>
    <n v="15"/>
    <n v="19"/>
    <n v="0"/>
    <n v="0"/>
    <n v="0"/>
    <n v="0"/>
    <n v="34"/>
    <n v="34"/>
    <n v="34"/>
    <n v="34"/>
    <n v="34"/>
    <n v="19"/>
    <x v="12"/>
    <n v="19"/>
  </r>
  <r>
    <x v="0"/>
    <x v="202"/>
    <x v="15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03"/>
    <x v="15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04"/>
    <x v="141"/>
    <x v="4"/>
    <n v="-10"/>
    <n v="-10"/>
    <m/>
    <m/>
    <m/>
    <m/>
    <n v="9"/>
    <n v="18"/>
    <n v="0"/>
    <n v="0"/>
    <n v="0"/>
    <n v="0"/>
    <n v="27"/>
    <n v="27"/>
    <n v="27"/>
    <n v="27"/>
    <n v="27"/>
    <n v="18"/>
    <x v="2"/>
    <n v="18"/>
  </r>
  <r>
    <x v="0"/>
    <x v="205"/>
    <x v="14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06"/>
    <x v="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07"/>
    <x v="15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08"/>
    <x v="13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09"/>
    <x v="15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10"/>
    <x v="119"/>
    <x v="2"/>
    <n v="-4"/>
    <n v="-4"/>
    <m/>
    <m/>
    <m/>
    <m/>
    <n v="13"/>
    <n v="15"/>
    <n v="0"/>
    <n v="0"/>
    <n v="0"/>
    <n v="0"/>
    <n v="28"/>
    <n v="28"/>
    <n v="28"/>
    <n v="28"/>
    <n v="28"/>
    <n v="15"/>
    <x v="13"/>
    <n v="15"/>
  </r>
  <r>
    <x v="1"/>
    <x v="211"/>
    <x v="108"/>
    <x v="4"/>
    <n v="-10"/>
    <m/>
    <m/>
    <m/>
    <m/>
    <m/>
    <n v="16"/>
    <n v="0"/>
    <n v="0"/>
    <n v="0"/>
    <n v="0"/>
    <n v="0"/>
    <n v="16"/>
    <n v="16"/>
    <n v="16"/>
    <n v="16"/>
    <n v="16"/>
    <n v="16"/>
    <x v="0"/>
    <n v="0"/>
  </r>
  <r>
    <x v="0"/>
    <x v="212"/>
    <x v="155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13"/>
    <x v="156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14"/>
    <x v="157"/>
    <x v="4"/>
    <n v="-10"/>
    <n v="-10"/>
    <m/>
    <m/>
    <m/>
    <m/>
    <n v="17"/>
    <n v="17"/>
    <n v="0"/>
    <n v="0"/>
    <n v="0"/>
    <n v="0"/>
    <n v="34"/>
    <n v="34"/>
    <n v="34"/>
    <n v="34"/>
    <n v="34"/>
    <n v="17"/>
    <x v="2"/>
    <n v="17"/>
  </r>
  <r>
    <x v="0"/>
    <x v="215"/>
    <x v="158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16"/>
    <x v="15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17"/>
    <x v="160"/>
    <x v="1"/>
    <n v="-11"/>
    <m/>
    <m/>
    <m/>
    <m/>
    <m/>
    <n v="20"/>
    <n v="0"/>
    <n v="0"/>
    <n v="0"/>
    <n v="0"/>
    <n v="0"/>
    <n v="20"/>
    <n v="20"/>
    <n v="20"/>
    <n v="20"/>
    <n v="20"/>
    <n v="20"/>
    <x v="0"/>
    <n v="0"/>
  </r>
  <r>
    <x v="0"/>
    <x v="218"/>
    <x v="28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19"/>
    <x v="79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20"/>
    <x v="101"/>
    <x v="3"/>
    <m/>
    <n v="-5"/>
    <m/>
    <m/>
    <m/>
    <m/>
    <n v="0"/>
    <n v="16"/>
    <n v="0"/>
    <n v="0"/>
    <n v="0"/>
    <n v="0"/>
    <n v="16"/>
    <n v="16"/>
    <n v="16"/>
    <n v="16"/>
    <n v="16"/>
    <n v="16"/>
    <x v="9"/>
    <n v="16"/>
  </r>
  <r>
    <x v="0"/>
    <x v="221"/>
    <x v="16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22"/>
    <x v="162"/>
    <x v="1"/>
    <m/>
    <n v="-12"/>
    <m/>
    <m/>
    <m/>
    <m/>
    <n v="0"/>
    <n v="13"/>
    <n v="0"/>
    <n v="0"/>
    <n v="0"/>
    <n v="0"/>
    <n v="13"/>
    <n v="13"/>
    <n v="13"/>
    <n v="13"/>
    <n v="13"/>
    <n v="13"/>
    <x v="12"/>
    <n v="13"/>
  </r>
  <r>
    <x v="0"/>
    <x v="223"/>
    <x v="102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24"/>
    <x v="163"/>
    <x v="2"/>
    <n v="-3"/>
    <n v="-3"/>
    <m/>
    <m/>
    <m/>
    <m/>
    <n v="13"/>
    <n v="15"/>
    <n v="0"/>
    <n v="0"/>
    <n v="0"/>
    <n v="0"/>
    <n v="28"/>
    <n v="28"/>
    <n v="28"/>
    <n v="28"/>
    <n v="28"/>
    <n v="15"/>
    <x v="3"/>
    <n v="15"/>
  </r>
  <r>
    <x v="0"/>
    <x v="225"/>
    <x v="164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26"/>
    <x v="165"/>
    <x v="2"/>
    <m/>
    <n v="-4"/>
    <m/>
    <m/>
    <m/>
    <m/>
    <n v="0"/>
    <n v="15"/>
    <n v="0"/>
    <n v="0"/>
    <n v="0"/>
    <n v="0"/>
    <n v="15"/>
    <n v="15"/>
    <n v="15"/>
    <n v="15"/>
    <n v="15"/>
    <n v="15"/>
    <x v="13"/>
    <n v="15"/>
  </r>
  <r>
    <x v="0"/>
    <x v="227"/>
    <x v="16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28"/>
    <x v="167"/>
    <x v="2"/>
    <n v="-1"/>
    <m/>
    <m/>
    <m/>
    <m/>
    <m/>
    <n v="18"/>
    <n v="0"/>
    <n v="0"/>
    <n v="0"/>
    <n v="0"/>
    <n v="0"/>
    <n v="18"/>
    <n v="18"/>
    <n v="18"/>
    <n v="18"/>
    <n v="18"/>
    <n v="18"/>
    <x v="0"/>
    <n v="0"/>
  </r>
  <r>
    <x v="0"/>
    <x v="229"/>
    <x v="90"/>
    <x v="3"/>
    <n v="-7"/>
    <m/>
    <m/>
    <m/>
    <m/>
    <m/>
    <n v="10"/>
    <n v="0"/>
    <n v="0"/>
    <n v="0"/>
    <n v="0"/>
    <n v="0"/>
    <n v="10"/>
    <n v="10"/>
    <n v="10"/>
    <n v="10"/>
    <n v="10"/>
    <n v="10"/>
    <x v="0"/>
    <n v="0"/>
  </r>
  <r>
    <x v="0"/>
    <x v="230"/>
    <x v="168"/>
    <x v="1"/>
    <n v="-11"/>
    <m/>
    <m/>
    <m/>
    <m/>
    <m/>
    <n v="15"/>
    <n v="0"/>
    <n v="0"/>
    <n v="0"/>
    <n v="0"/>
    <n v="0"/>
    <n v="15"/>
    <n v="15"/>
    <n v="15"/>
    <n v="15"/>
    <n v="15"/>
    <n v="15"/>
    <x v="0"/>
    <n v="0"/>
  </r>
  <r>
    <x v="1"/>
    <x v="231"/>
    <x v="131"/>
    <x v="4"/>
    <m/>
    <n v="-8"/>
    <m/>
    <m/>
    <m/>
    <m/>
    <n v="0"/>
    <n v="18"/>
    <n v="0"/>
    <n v="0"/>
    <n v="0"/>
    <n v="0"/>
    <n v="18"/>
    <n v="18"/>
    <n v="18"/>
    <n v="18"/>
    <n v="18"/>
    <n v="18"/>
    <x v="7"/>
    <n v="18"/>
  </r>
  <r>
    <x v="1"/>
    <x v="232"/>
    <x v="104"/>
    <x v="3"/>
    <n v="-5"/>
    <m/>
    <m/>
    <m/>
    <m/>
    <m/>
    <n v="17"/>
    <n v="0"/>
    <n v="0"/>
    <n v="0"/>
    <n v="0"/>
    <n v="0"/>
    <n v="17"/>
    <n v="17"/>
    <n v="17"/>
    <n v="17"/>
    <n v="17"/>
    <n v="17"/>
    <x v="0"/>
    <n v="0"/>
  </r>
  <r>
    <x v="0"/>
    <x v="233"/>
    <x v="3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34"/>
    <x v="16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35"/>
    <x v="17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36"/>
    <x v="52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37"/>
    <x v="1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38"/>
    <x v="171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39"/>
    <x v="15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40"/>
    <x v="43"/>
    <x v="1"/>
    <n v="-11"/>
    <n v="-11"/>
    <m/>
    <m/>
    <m/>
    <m/>
    <n v="16"/>
    <n v="14"/>
    <n v="0"/>
    <n v="0"/>
    <n v="0"/>
    <n v="0"/>
    <n v="30"/>
    <n v="30"/>
    <n v="30"/>
    <n v="30"/>
    <n v="30"/>
    <n v="16"/>
    <x v="6"/>
    <n v="14"/>
  </r>
  <r>
    <x v="0"/>
    <x v="241"/>
    <x v="17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42"/>
    <x v="17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43"/>
    <x v="1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44"/>
    <x v="89"/>
    <x v="1"/>
    <m/>
    <n v="-13"/>
    <m/>
    <m/>
    <m/>
    <m/>
    <n v="0"/>
    <n v="17"/>
    <n v="0"/>
    <n v="0"/>
    <n v="0"/>
    <n v="0"/>
    <n v="17"/>
    <n v="17"/>
    <n v="17"/>
    <n v="17"/>
    <n v="17"/>
    <n v="17"/>
    <x v="14"/>
    <n v="17"/>
  </r>
  <r>
    <x v="0"/>
    <x v="245"/>
    <x v="8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46"/>
    <x v="17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47"/>
    <x v="175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48"/>
    <x v="176"/>
    <x v="0"/>
    <n v="0"/>
    <n v="0"/>
    <m/>
    <m/>
    <m/>
    <m/>
    <n v="17"/>
    <n v="18"/>
    <n v="0"/>
    <n v="0"/>
    <n v="0"/>
    <n v="0"/>
    <n v="35"/>
    <n v="35"/>
    <n v="35"/>
    <n v="35"/>
    <n v="35"/>
    <n v="18"/>
    <x v="0"/>
    <n v="18"/>
  </r>
  <r>
    <x v="0"/>
    <x v="249"/>
    <x v="88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50"/>
    <x v="15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51"/>
    <x v="7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52"/>
    <x v="177"/>
    <x v="4"/>
    <m/>
    <n v="-9"/>
    <m/>
    <m/>
    <m/>
    <m/>
    <n v="0"/>
    <n v="14"/>
    <n v="0"/>
    <n v="0"/>
    <n v="0"/>
    <n v="0"/>
    <n v="14"/>
    <n v="14"/>
    <n v="14"/>
    <n v="14"/>
    <n v="14"/>
    <n v="14"/>
    <x v="5"/>
    <n v="14"/>
  </r>
  <r>
    <x v="0"/>
    <x v="253"/>
    <x v="9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54"/>
    <x v="178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55"/>
    <x v="17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56"/>
    <x v="13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57"/>
    <x v="18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58"/>
    <x v="69"/>
    <x v="0"/>
    <n v="-4"/>
    <n v="-4"/>
    <m/>
    <m/>
    <m/>
    <m/>
    <n v="17"/>
    <n v="18"/>
    <n v="0"/>
    <n v="0"/>
    <n v="0"/>
    <n v="0"/>
    <n v="35"/>
    <n v="35"/>
    <n v="35"/>
    <n v="35"/>
    <n v="35"/>
    <n v="18"/>
    <x v="13"/>
    <n v="18"/>
  </r>
  <r>
    <x v="0"/>
    <x v="259"/>
    <x v="18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60"/>
    <x v="182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61"/>
    <x v="18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62"/>
    <x v="184"/>
    <x v="1"/>
    <n v="-16"/>
    <n v="-16"/>
    <m/>
    <m/>
    <m/>
    <m/>
    <n v="14"/>
    <n v="16"/>
    <n v="0"/>
    <n v="0"/>
    <n v="0"/>
    <n v="0"/>
    <n v="30"/>
    <n v="30"/>
    <n v="30"/>
    <n v="30"/>
    <n v="30"/>
    <n v="16"/>
    <x v="1"/>
    <n v="16"/>
  </r>
  <r>
    <x v="0"/>
    <x v="263"/>
    <x v="10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64"/>
    <x v="185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65"/>
    <x v="186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66"/>
    <x v="5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67"/>
    <x v="99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68"/>
    <x v="176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69"/>
    <x v="187"/>
    <x v="1"/>
    <n v="-12"/>
    <m/>
    <m/>
    <m/>
    <m/>
    <m/>
    <n v="16"/>
    <n v="0"/>
    <n v="0"/>
    <n v="0"/>
    <n v="0"/>
    <n v="0"/>
    <n v="16"/>
    <n v="16"/>
    <n v="16"/>
    <n v="16"/>
    <n v="16"/>
    <n v="16"/>
    <x v="0"/>
    <n v="0"/>
  </r>
  <r>
    <x v="1"/>
    <x v="270"/>
    <x v="188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71"/>
    <x v="24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72"/>
    <x v="18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73"/>
    <x v="19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74"/>
    <x v="19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75"/>
    <x v="192"/>
    <x v="2"/>
    <n v="-3"/>
    <n v="-3"/>
    <m/>
    <m/>
    <m/>
    <m/>
    <n v="16"/>
    <n v="16"/>
    <n v="0"/>
    <n v="0"/>
    <n v="0"/>
    <n v="0"/>
    <n v="32"/>
    <n v="32"/>
    <n v="32"/>
    <n v="32"/>
    <n v="32"/>
    <n v="16"/>
    <x v="3"/>
    <n v="16"/>
  </r>
  <r>
    <x v="0"/>
    <x v="276"/>
    <x v="193"/>
    <x v="4"/>
    <m/>
    <n v="-10"/>
    <m/>
    <m/>
    <m/>
    <m/>
    <n v="0"/>
    <n v="10"/>
    <n v="0"/>
    <n v="0"/>
    <n v="0"/>
    <n v="0"/>
    <n v="10"/>
    <n v="10"/>
    <n v="10"/>
    <n v="10"/>
    <n v="10"/>
    <n v="10"/>
    <x v="2"/>
    <n v="10"/>
  </r>
  <r>
    <x v="0"/>
    <x v="277"/>
    <x v="19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78"/>
    <x v="19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79"/>
    <x v="19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80"/>
    <x v="155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81"/>
    <x v="19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82"/>
    <x v="135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83"/>
    <x v="197"/>
    <x v="0"/>
    <n v="-1"/>
    <n v="-1"/>
    <m/>
    <m/>
    <m/>
    <m/>
    <n v="14"/>
    <n v="10"/>
    <n v="0"/>
    <n v="0"/>
    <n v="0"/>
    <n v="0"/>
    <n v="24"/>
    <n v="24"/>
    <n v="24"/>
    <n v="24"/>
    <n v="24"/>
    <n v="14"/>
    <x v="15"/>
    <n v="10"/>
  </r>
  <r>
    <x v="0"/>
    <x v="284"/>
    <x v="198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85"/>
    <x v="199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286"/>
    <x v="200"/>
    <x v="4"/>
    <n v="-10"/>
    <n v="-10"/>
    <m/>
    <m/>
    <m/>
    <m/>
    <n v="9"/>
    <n v="11"/>
    <n v="0"/>
    <n v="0"/>
    <n v="0"/>
    <n v="0"/>
    <n v="20"/>
    <n v="20"/>
    <n v="20"/>
    <n v="20"/>
    <n v="20"/>
    <n v="11"/>
    <x v="2"/>
    <n v="11"/>
  </r>
  <r>
    <x v="0"/>
    <x v="287"/>
    <x v="18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88"/>
    <x v="201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89"/>
    <x v="20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90"/>
    <x v="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91"/>
    <x v="190"/>
    <x v="1"/>
    <n v="-13"/>
    <m/>
    <m/>
    <m/>
    <m/>
    <m/>
    <n v="11"/>
    <n v="0"/>
    <n v="0"/>
    <n v="0"/>
    <n v="0"/>
    <n v="0"/>
    <n v="11"/>
    <n v="11"/>
    <n v="11"/>
    <n v="11"/>
    <n v="11"/>
    <n v="11"/>
    <x v="0"/>
    <n v="0"/>
  </r>
  <r>
    <x v="0"/>
    <x v="292"/>
    <x v="20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93"/>
    <x v="204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94"/>
    <x v="82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95"/>
    <x v="104"/>
    <x v="3"/>
    <n v="-5"/>
    <n v="-5"/>
    <m/>
    <m/>
    <m/>
    <m/>
    <n v="8"/>
    <n v="16"/>
    <n v="0"/>
    <n v="0"/>
    <n v="0"/>
    <n v="0"/>
    <n v="24"/>
    <n v="24"/>
    <n v="24"/>
    <n v="24"/>
    <n v="24"/>
    <n v="16"/>
    <x v="9"/>
    <n v="16"/>
  </r>
  <r>
    <x v="0"/>
    <x v="296"/>
    <x v="191"/>
    <x v="4"/>
    <n v="-8"/>
    <n v="-8"/>
    <m/>
    <m/>
    <m/>
    <m/>
    <n v="12"/>
    <n v="9"/>
    <n v="0"/>
    <n v="0"/>
    <n v="0"/>
    <n v="0"/>
    <n v="21"/>
    <n v="21"/>
    <n v="21"/>
    <n v="21"/>
    <n v="21"/>
    <n v="12"/>
    <x v="7"/>
    <n v="9"/>
  </r>
  <r>
    <x v="0"/>
    <x v="297"/>
    <x v="205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98"/>
    <x v="200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299"/>
    <x v="206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00"/>
    <x v="207"/>
    <x v="1"/>
    <n v="-12"/>
    <n v="-12"/>
    <m/>
    <m/>
    <m/>
    <m/>
    <n v="9"/>
    <n v="12"/>
    <n v="0"/>
    <n v="0"/>
    <n v="0"/>
    <n v="0"/>
    <n v="21"/>
    <n v="21"/>
    <n v="21"/>
    <n v="21"/>
    <n v="21"/>
    <n v="12"/>
    <x v="12"/>
    <n v="12"/>
  </r>
  <r>
    <x v="0"/>
    <x v="301"/>
    <x v="10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02"/>
    <x v="208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03"/>
    <x v="6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04"/>
    <x v="20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05"/>
    <x v="210"/>
    <x v="4"/>
    <n v="-10"/>
    <m/>
    <m/>
    <m/>
    <m/>
    <m/>
    <n v="17"/>
    <n v="0"/>
    <n v="0"/>
    <n v="0"/>
    <n v="0"/>
    <n v="0"/>
    <n v="17"/>
    <n v="17"/>
    <n v="17"/>
    <n v="17"/>
    <n v="17"/>
    <n v="17"/>
    <x v="0"/>
    <n v="0"/>
  </r>
  <r>
    <x v="0"/>
    <x v="306"/>
    <x v="43"/>
    <x v="1"/>
    <m/>
    <n v="-11"/>
    <m/>
    <m/>
    <m/>
    <m/>
    <n v="0"/>
    <n v="14"/>
    <n v="0"/>
    <n v="0"/>
    <n v="0"/>
    <n v="0"/>
    <n v="14"/>
    <n v="14"/>
    <n v="14"/>
    <n v="14"/>
    <n v="14"/>
    <n v="14"/>
    <x v="6"/>
    <n v="14"/>
  </r>
  <r>
    <x v="0"/>
    <x v="307"/>
    <x v="211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08"/>
    <x v="212"/>
    <x v="4"/>
    <n v="-10"/>
    <m/>
    <m/>
    <m/>
    <m/>
    <m/>
    <n v="10"/>
    <n v="0"/>
    <n v="0"/>
    <n v="0"/>
    <n v="0"/>
    <n v="0"/>
    <n v="10"/>
    <n v="10"/>
    <n v="10"/>
    <n v="10"/>
    <n v="10"/>
    <n v="10"/>
    <x v="0"/>
    <n v="0"/>
  </r>
  <r>
    <x v="0"/>
    <x v="309"/>
    <x v="152"/>
    <x v="4"/>
    <n v="-8"/>
    <n v="-8"/>
    <m/>
    <m/>
    <m/>
    <m/>
    <n v="13"/>
    <n v="17"/>
    <n v="0"/>
    <n v="0"/>
    <n v="0"/>
    <n v="0"/>
    <n v="30"/>
    <n v="30"/>
    <n v="30"/>
    <n v="30"/>
    <n v="30"/>
    <n v="17"/>
    <x v="7"/>
    <n v="17"/>
  </r>
  <r>
    <x v="0"/>
    <x v="310"/>
    <x v="13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11"/>
    <x v="45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12"/>
    <x v="213"/>
    <x v="1"/>
    <n v="-11"/>
    <n v="-11"/>
    <m/>
    <m/>
    <m/>
    <m/>
    <n v="11"/>
    <n v="16"/>
    <n v="0"/>
    <n v="0"/>
    <n v="0"/>
    <n v="0"/>
    <n v="27"/>
    <n v="27"/>
    <n v="27"/>
    <n v="27"/>
    <n v="27"/>
    <n v="16"/>
    <x v="6"/>
    <n v="16"/>
  </r>
  <r>
    <x v="0"/>
    <x v="313"/>
    <x v="11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14"/>
    <x v="0"/>
    <x v="3"/>
    <n v="-5"/>
    <n v="-5"/>
    <m/>
    <m/>
    <m/>
    <m/>
    <n v="20"/>
    <n v="15"/>
    <n v="0"/>
    <n v="0"/>
    <n v="0"/>
    <n v="0"/>
    <n v="35"/>
    <n v="35"/>
    <n v="35"/>
    <n v="35"/>
    <n v="35"/>
    <n v="20"/>
    <x v="9"/>
    <n v="15"/>
  </r>
  <r>
    <x v="0"/>
    <x v="315"/>
    <x v="86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16"/>
    <x v="1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17"/>
    <x v="4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18"/>
    <x v="214"/>
    <x v="4"/>
    <n v="-9"/>
    <n v="-9"/>
    <m/>
    <m/>
    <m/>
    <m/>
    <n v="15"/>
    <n v="11"/>
    <n v="0"/>
    <n v="0"/>
    <n v="0"/>
    <n v="0"/>
    <n v="26"/>
    <n v="26"/>
    <n v="26"/>
    <n v="26"/>
    <n v="26"/>
    <n v="15"/>
    <x v="5"/>
    <n v="11"/>
  </r>
  <r>
    <x v="0"/>
    <x v="319"/>
    <x v="140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20"/>
    <x v="206"/>
    <x v="3"/>
    <n v="-6"/>
    <n v="-6"/>
    <m/>
    <m/>
    <m/>
    <m/>
    <n v="17"/>
    <n v="16"/>
    <n v="0"/>
    <n v="0"/>
    <n v="0"/>
    <n v="0"/>
    <n v="33"/>
    <n v="33"/>
    <n v="33"/>
    <n v="33"/>
    <n v="33"/>
    <n v="17"/>
    <x v="11"/>
    <n v="16"/>
  </r>
  <r>
    <x v="0"/>
    <x v="321"/>
    <x v="15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22"/>
    <x v="12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23"/>
    <x v="215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24"/>
    <x v="216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25"/>
    <x v="108"/>
    <x v="4"/>
    <m/>
    <n v="-10"/>
    <m/>
    <m/>
    <m/>
    <m/>
    <n v="0"/>
    <n v="10"/>
    <n v="0"/>
    <n v="0"/>
    <n v="0"/>
    <n v="0"/>
    <n v="10"/>
    <n v="10"/>
    <n v="10"/>
    <n v="10"/>
    <n v="10"/>
    <n v="10"/>
    <x v="2"/>
    <n v="10"/>
  </r>
  <r>
    <x v="0"/>
    <x v="326"/>
    <x v="62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27"/>
    <x v="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28"/>
    <x v="217"/>
    <x v="3"/>
    <n v="-4"/>
    <m/>
    <m/>
    <m/>
    <m/>
    <m/>
    <n v="13"/>
    <n v="0"/>
    <n v="0"/>
    <n v="0"/>
    <n v="0"/>
    <n v="0"/>
    <n v="13"/>
    <n v="13"/>
    <n v="13"/>
    <n v="13"/>
    <n v="13"/>
    <n v="13"/>
    <x v="0"/>
    <n v="0"/>
  </r>
  <r>
    <x v="0"/>
    <x v="329"/>
    <x v="148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30"/>
    <x v="85"/>
    <x v="3"/>
    <m/>
    <n v="-5"/>
    <m/>
    <m/>
    <m/>
    <m/>
    <n v="0"/>
    <n v="16"/>
    <n v="0"/>
    <n v="0"/>
    <n v="0"/>
    <n v="0"/>
    <n v="16"/>
    <n v="16"/>
    <n v="16"/>
    <n v="16"/>
    <n v="16"/>
    <n v="16"/>
    <x v="9"/>
    <n v="16"/>
  </r>
  <r>
    <x v="0"/>
    <x v="331"/>
    <x v="165"/>
    <x v="2"/>
    <n v="-4"/>
    <n v="-4"/>
    <m/>
    <m/>
    <m/>
    <m/>
    <n v="19"/>
    <n v="16"/>
    <n v="0"/>
    <n v="0"/>
    <n v="0"/>
    <n v="0"/>
    <n v="35"/>
    <n v="35"/>
    <n v="35"/>
    <n v="35"/>
    <n v="35"/>
    <n v="19"/>
    <x v="13"/>
    <n v="16"/>
  </r>
  <r>
    <x v="0"/>
    <x v="332"/>
    <x v="162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33"/>
    <x v="83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34"/>
    <x v="57"/>
    <x v="3"/>
    <n v="-7"/>
    <n v="-7"/>
    <m/>
    <m/>
    <m/>
    <m/>
    <n v="12"/>
    <n v="18"/>
    <n v="0"/>
    <n v="0"/>
    <n v="0"/>
    <n v="0"/>
    <n v="30"/>
    <n v="30"/>
    <n v="30"/>
    <n v="30"/>
    <n v="30"/>
    <n v="18"/>
    <x v="8"/>
    <n v="18"/>
  </r>
  <r>
    <x v="0"/>
    <x v="335"/>
    <x v="218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36"/>
    <x v="21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37"/>
    <x v="177"/>
    <x v="4"/>
    <n v="-9"/>
    <n v="-9"/>
    <m/>
    <m/>
    <m/>
    <m/>
    <n v="15"/>
    <n v="11"/>
    <n v="0"/>
    <n v="0"/>
    <n v="0"/>
    <n v="0"/>
    <n v="26"/>
    <n v="26"/>
    <n v="26"/>
    <n v="26"/>
    <n v="26"/>
    <n v="15"/>
    <x v="5"/>
    <n v="11"/>
  </r>
  <r>
    <x v="0"/>
    <x v="338"/>
    <x v="199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39"/>
    <x v="66"/>
    <x v="1"/>
    <n v="-13"/>
    <n v="-13"/>
    <m/>
    <m/>
    <m/>
    <m/>
    <n v="9"/>
    <n v="19"/>
    <n v="0"/>
    <n v="0"/>
    <n v="0"/>
    <n v="0"/>
    <n v="28"/>
    <n v="28"/>
    <n v="28"/>
    <n v="28"/>
    <n v="28"/>
    <n v="19"/>
    <x v="14"/>
    <n v="19"/>
  </r>
  <r>
    <x v="0"/>
    <x v="340"/>
    <x v="60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41"/>
    <x v="165"/>
    <x v="2"/>
    <m/>
    <n v="-4"/>
    <m/>
    <m/>
    <m/>
    <m/>
    <n v="0"/>
    <n v="22"/>
    <n v="0"/>
    <n v="0"/>
    <n v="0"/>
    <n v="0"/>
    <n v="22"/>
    <n v="22"/>
    <n v="22"/>
    <n v="22"/>
    <n v="22"/>
    <n v="22"/>
    <x v="13"/>
    <n v="22"/>
  </r>
  <r>
    <x v="0"/>
    <x v="342"/>
    <x v="10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43"/>
    <x v="220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44"/>
    <x v="115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45"/>
    <x v="221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46"/>
    <x v="8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47"/>
    <x v="3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48"/>
    <x v="22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49"/>
    <x v="22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50"/>
    <x v="97"/>
    <x v="3"/>
    <n v="-8"/>
    <n v="-8"/>
    <m/>
    <m/>
    <m/>
    <m/>
    <n v="13"/>
    <n v="14"/>
    <n v="0"/>
    <n v="0"/>
    <n v="0"/>
    <n v="0"/>
    <n v="27"/>
    <n v="27"/>
    <n v="27"/>
    <n v="27"/>
    <n v="27"/>
    <n v="14"/>
    <x v="7"/>
    <n v="14"/>
  </r>
  <r>
    <x v="1"/>
    <x v="351"/>
    <x v="122"/>
    <x v="2"/>
    <n v="-3"/>
    <n v="-3"/>
    <m/>
    <m/>
    <m/>
    <m/>
    <n v="24"/>
    <n v="18"/>
    <n v="0"/>
    <n v="0"/>
    <n v="0"/>
    <n v="0"/>
    <n v="42"/>
    <n v="42"/>
    <n v="42"/>
    <n v="42"/>
    <n v="42"/>
    <n v="24"/>
    <x v="3"/>
    <n v="18"/>
  </r>
  <r>
    <x v="0"/>
    <x v="352"/>
    <x v="7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53"/>
    <x v="224"/>
    <x v="1"/>
    <m/>
    <n v="-15"/>
    <m/>
    <m/>
    <m/>
    <m/>
    <n v="0"/>
    <n v="8"/>
    <n v="0"/>
    <n v="0"/>
    <n v="0"/>
    <n v="0"/>
    <n v="8"/>
    <n v="8"/>
    <n v="8"/>
    <n v="8"/>
    <n v="8"/>
    <n v="8"/>
    <x v="10"/>
    <n v="8"/>
  </r>
  <r>
    <x v="0"/>
    <x v="354"/>
    <x v="22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55"/>
    <x v="199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56"/>
    <x v="118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57"/>
    <x v="226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58"/>
    <x v="227"/>
    <x v="1"/>
    <m/>
    <n v="-11"/>
    <m/>
    <m/>
    <m/>
    <m/>
    <n v="0"/>
    <n v="10"/>
    <n v="0"/>
    <n v="0"/>
    <n v="0"/>
    <n v="0"/>
    <n v="10"/>
    <n v="10"/>
    <n v="10"/>
    <n v="10"/>
    <n v="10"/>
    <n v="10"/>
    <x v="6"/>
    <n v="10"/>
  </r>
  <r>
    <x v="0"/>
    <x v="359"/>
    <x v="6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60"/>
    <x v="14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61"/>
    <x v="228"/>
    <x v="2"/>
    <n v="-2"/>
    <n v="-2"/>
    <m/>
    <m/>
    <m/>
    <m/>
    <n v="20"/>
    <n v="14"/>
    <n v="0"/>
    <n v="0"/>
    <n v="0"/>
    <n v="0"/>
    <n v="34"/>
    <n v="34"/>
    <n v="34"/>
    <n v="34"/>
    <n v="34"/>
    <n v="20"/>
    <x v="4"/>
    <n v="14"/>
  </r>
  <r>
    <x v="0"/>
    <x v="362"/>
    <x v="12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63"/>
    <x v="24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64"/>
    <x v="229"/>
    <x v="4"/>
    <n v="-10"/>
    <m/>
    <m/>
    <m/>
    <m/>
    <m/>
    <n v="17"/>
    <n v="0"/>
    <n v="0"/>
    <n v="0"/>
    <n v="0"/>
    <n v="0"/>
    <n v="17"/>
    <n v="17"/>
    <n v="17"/>
    <n v="17"/>
    <n v="17"/>
    <n v="17"/>
    <x v="0"/>
    <n v="0"/>
  </r>
  <r>
    <x v="0"/>
    <x v="365"/>
    <x v="23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66"/>
    <x v="23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67"/>
    <x v="15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68"/>
    <x v="232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69"/>
    <x v="8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70"/>
    <x v="18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71"/>
    <x v="23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72"/>
    <x v="234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73"/>
    <x v="13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74"/>
    <x v="10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75"/>
    <x v="1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76"/>
    <x v="23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77"/>
    <x v="236"/>
    <x v="3"/>
    <n v="-5"/>
    <n v="-5"/>
    <m/>
    <m/>
    <m/>
    <m/>
    <n v="11"/>
    <n v="15"/>
    <n v="0"/>
    <n v="0"/>
    <n v="0"/>
    <n v="0"/>
    <n v="26"/>
    <n v="26"/>
    <n v="26"/>
    <n v="26"/>
    <n v="26"/>
    <n v="15"/>
    <x v="9"/>
    <n v="15"/>
  </r>
  <r>
    <x v="1"/>
    <x v="378"/>
    <x v="125"/>
    <x v="2"/>
    <n v="-3"/>
    <m/>
    <m/>
    <m/>
    <m/>
    <m/>
    <n v="13"/>
    <n v="0"/>
    <n v="0"/>
    <n v="0"/>
    <n v="0"/>
    <n v="0"/>
    <n v="13"/>
    <n v="13"/>
    <n v="13"/>
    <n v="13"/>
    <n v="13"/>
    <n v="13"/>
    <x v="0"/>
    <n v="0"/>
  </r>
  <r>
    <x v="0"/>
    <x v="379"/>
    <x v="222"/>
    <x v="3"/>
    <n v="-6"/>
    <n v="-6"/>
    <m/>
    <m/>
    <m/>
    <m/>
    <n v="17"/>
    <n v="17"/>
    <n v="0"/>
    <n v="0"/>
    <n v="0"/>
    <n v="0"/>
    <n v="34"/>
    <n v="34"/>
    <n v="34"/>
    <n v="34"/>
    <n v="34"/>
    <n v="17"/>
    <x v="11"/>
    <n v="17"/>
  </r>
  <r>
    <x v="0"/>
    <x v="380"/>
    <x v="23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81"/>
    <x v="119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82"/>
    <x v="3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83"/>
    <x v="218"/>
    <x v="4"/>
    <m/>
    <n v="-10"/>
    <m/>
    <m/>
    <m/>
    <m/>
    <n v="0"/>
    <n v="12"/>
    <n v="0"/>
    <n v="0"/>
    <n v="0"/>
    <n v="0"/>
    <n v="12"/>
    <n v="12"/>
    <n v="12"/>
    <n v="12"/>
    <n v="12"/>
    <n v="12"/>
    <x v="2"/>
    <n v="12"/>
  </r>
  <r>
    <x v="1"/>
    <x v="384"/>
    <x v="150"/>
    <x v="4"/>
    <n v="-8"/>
    <n v="-8"/>
    <m/>
    <m/>
    <m/>
    <m/>
    <n v="21"/>
    <n v="13"/>
    <n v="0"/>
    <n v="0"/>
    <n v="0"/>
    <n v="0"/>
    <n v="34"/>
    <n v="34"/>
    <n v="34"/>
    <n v="34"/>
    <n v="34"/>
    <n v="21"/>
    <x v="7"/>
    <n v="13"/>
  </r>
  <r>
    <x v="1"/>
    <x v="385"/>
    <x v="238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86"/>
    <x v="23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87"/>
    <x v="198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88"/>
    <x v="67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89"/>
    <x v="1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90"/>
    <x v="5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91"/>
    <x v="239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92"/>
    <x v="24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93"/>
    <x v="17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94"/>
    <x v="148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95"/>
    <x v="34"/>
    <x v="1"/>
    <n v="-11"/>
    <n v="-11"/>
    <m/>
    <m/>
    <m/>
    <m/>
    <n v="21"/>
    <n v="16"/>
    <n v="0"/>
    <n v="0"/>
    <n v="0"/>
    <n v="0"/>
    <n v="37"/>
    <n v="37"/>
    <n v="37"/>
    <n v="37"/>
    <n v="37"/>
    <n v="21"/>
    <x v="6"/>
    <n v="16"/>
  </r>
  <r>
    <x v="0"/>
    <x v="396"/>
    <x v="6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397"/>
    <x v="241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398"/>
    <x v="83"/>
    <x v="4"/>
    <n v="-9"/>
    <n v="-9"/>
    <m/>
    <m/>
    <m/>
    <m/>
    <n v="13"/>
    <n v="17"/>
    <n v="0"/>
    <n v="0"/>
    <n v="0"/>
    <n v="0"/>
    <n v="30"/>
    <n v="30"/>
    <n v="30"/>
    <n v="30"/>
    <n v="30"/>
    <n v="17"/>
    <x v="5"/>
    <n v="17"/>
  </r>
  <r>
    <x v="0"/>
    <x v="399"/>
    <x v="3"/>
    <x v="3"/>
    <n v="0"/>
    <n v="-6"/>
    <m/>
    <m/>
    <m/>
    <m/>
    <n v="0"/>
    <n v="20"/>
    <n v="0"/>
    <n v="0"/>
    <n v="0"/>
    <n v="0"/>
    <n v="20"/>
    <n v="20"/>
    <n v="20"/>
    <n v="20"/>
    <n v="20"/>
    <n v="20"/>
    <x v="11"/>
    <n v="20"/>
  </r>
  <r>
    <x v="0"/>
    <x v="400"/>
    <x v="24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01"/>
    <x v="2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02"/>
    <x v="24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03"/>
    <x v="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04"/>
    <x v="13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05"/>
    <x v="24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06"/>
    <x v="12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07"/>
    <x v="2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08"/>
    <x v="6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09"/>
    <x v="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10"/>
    <x v="14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11"/>
    <x v="245"/>
    <x v="1"/>
    <n v="-18"/>
    <m/>
    <m/>
    <m/>
    <m/>
    <m/>
    <n v="6"/>
    <n v="0"/>
    <n v="0"/>
    <n v="0"/>
    <n v="0"/>
    <n v="0"/>
    <n v="6"/>
    <n v="6"/>
    <n v="6"/>
    <n v="6"/>
    <n v="6"/>
    <n v="6"/>
    <x v="0"/>
    <n v="0"/>
  </r>
  <r>
    <x v="0"/>
    <x v="412"/>
    <x v="11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13"/>
    <x v="244"/>
    <x v="3"/>
    <n v="-5"/>
    <n v="-5"/>
    <m/>
    <m/>
    <m/>
    <m/>
    <n v="18"/>
    <n v="15"/>
    <n v="0"/>
    <n v="0"/>
    <n v="0"/>
    <n v="0"/>
    <n v="33"/>
    <n v="33"/>
    <n v="33"/>
    <n v="33"/>
    <n v="33"/>
    <n v="18"/>
    <x v="9"/>
    <n v="15"/>
  </r>
  <r>
    <x v="0"/>
    <x v="414"/>
    <x v="140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15"/>
    <x v="5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16"/>
    <x v="13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17"/>
    <x v="112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18"/>
    <x v="211"/>
    <x v="3"/>
    <n v="-5"/>
    <n v="-5"/>
    <m/>
    <m/>
    <m/>
    <m/>
    <n v="17"/>
    <n v="17"/>
    <n v="0"/>
    <n v="0"/>
    <n v="0"/>
    <n v="0"/>
    <n v="34"/>
    <n v="34"/>
    <n v="34"/>
    <n v="34"/>
    <n v="34"/>
    <n v="17"/>
    <x v="9"/>
    <n v="17"/>
  </r>
  <r>
    <x v="0"/>
    <x v="419"/>
    <x v="5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20"/>
    <x v="15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21"/>
    <x v="38"/>
    <x v="4"/>
    <n v="-8"/>
    <m/>
    <m/>
    <m/>
    <m/>
    <m/>
    <n v="18"/>
    <n v="0"/>
    <n v="0"/>
    <n v="0"/>
    <n v="0"/>
    <n v="0"/>
    <n v="18"/>
    <n v="18"/>
    <n v="18"/>
    <n v="18"/>
    <n v="18"/>
    <n v="18"/>
    <x v="0"/>
    <n v="0"/>
  </r>
  <r>
    <x v="0"/>
    <x v="422"/>
    <x v="218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23"/>
    <x v="24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24"/>
    <x v="128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25"/>
    <x v="21"/>
    <x v="0"/>
    <n v="-3"/>
    <m/>
    <m/>
    <m/>
    <m/>
    <m/>
    <n v="17"/>
    <n v="0"/>
    <n v="0"/>
    <n v="0"/>
    <n v="0"/>
    <n v="0"/>
    <n v="17"/>
    <n v="17"/>
    <n v="17"/>
    <n v="17"/>
    <n v="17"/>
    <n v="17"/>
    <x v="0"/>
    <n v="0"/>
  </r>
  <r>
    <x v="0"/>
    <x v="426"/>
    <x v="23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27"/>
    <x v="99"/>
    <x v="3"/>
    <n v="-8"/>
    <m/>
    <m/>
    <m/>
    <m/>
    <m/>
    <n v="16"/>
    <n v="0"/>
    <n v="0"/>
    <n v="0"/>
    <n v="0"/>
    <n v="0"/>
    <n v="16"/>
    <n v="16"/>
    <n v="16"/>
    <n v="16"/>
    <n v="16"/>
    <n v="16"/>
    <x v="0"/>
    <n v="0"/>
  </r>
  <r>
    <x v="0"/>
    <x v="428"/>
    <x v="231"/>
    <x v="4"/>
    <m/>
    <n v="-9"/>
    <m/>
    <m/>
    <m/>
    <m/>
    <n v="0"/>
    <n v="20"/>
    <n v="0"/>
    <n v="0"/>
    <n v="0"/>
    <n v="0"/>
    <n v="20"/>
    <n v="20"/>
    <n v="20"/>
    <n v="20"/>
    <n v="20"/>
    <n v="20"/>
    <x v="5"/>
    <n v="20"/>
  </r>
  <r>
    <x v="0"/>
    <x v="429"/>
    <x v="21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0"/>
    <x v="28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1"/>
    <x v="239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2"/>
    <x v="21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3"/>
    <x v="152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4"/>
    <x v="24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5"/>
    <x v="71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6"/>
    <x v="248"/>
    <x v="1"/>
    <n v="-14"/>
    <n v="-14"/>
    <m/>
    <m/>
    <m/>
    <m/>
    <n v="11"/>
    <n v="9"/>
    <n v="0"/>
    <n v="0"/>
    <n v="0"/>
    <n v="0"/>
    <n v="20"/>
    <n v="20"/>
    <n v="20"/>
    <n v="20"/>
    <n v="20"/>
    <n v="11"/>
    <x v="16"/>
    <n v="9"/>
  </r>
  <r>
    <x v="0"/>
    <x v="437"/>
    <x v="71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8"/>
    <x v="12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39"/>
    <x v="249"/>
    <x v="4"/>
    <m/>
    <n v="-10"/>
    <m/>
    <m/>
    <m/>
    <m/>
    <n v="0"/>
    <n v="18"/>
    <n v="0"/>
    <n v="0"/>
    <n v="0"/>
    <n v="0"/>
    <n v="18"/>
    <n v="18"/>
    <n v="18"/>
    <n v="18"/>
    <n v="18"/>
    <n v="18"/>
    <x v="2"/>
    <n v="18"/>
  </r>
  <r>
    <x v="0"/>
    <x v="440"/>
    <x v="17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41"/>
    <x v="58"/>
    <x v="2"/>
    <n v="-3"/>
    <n v="-3"/>
    <m/>
    <m/>
    <m/>
    <m/>
    <n v="11"/>
    <n v="20"/>
    <n v="0"/>
    <n v="0"/>
    <n v="0"/>
    <n v="0"/>
    <n v="31"/>
    <n v="31"/>
    <n v="31"/>
    <n v="31"/>
    <n v="31"/>
    <n v="20"/>
    <x v="3"/>
    <n v="20"/>
  </r>
  <r>
    <x v="1"/>
    <x v="442"/>
    <x v="226"/>
    <x v="3"/>
    <n v="-7"/>
    <n v="-7"/>
    <m/>
    <m/>
    <m/>
    <m/>
    <n v="17"/>
    <n v="19"/>
    <n v="0"/>
    <n v="0"/>
    <n v="0"/>
    <n v="0"/>
    <n v="36"/>
    <n v="36"/>
    <n v="36"/>
    <n v="36"/>
    <n v="36"/>
    <n v="19"/>
    <x v="8"/>
    <n v="19"/>
  </r>
  <r>
    <x v="1"/>
    <x v="443"/>
    <x v="250"/>
    <x v="4"/>
    <n v="-9"/>
    <n v="-9"/>
    <m/>
    <m/>
    <m/>
    <m/>
    <n v="11"/>
    <n v="10"/>
    <n v="0"/>
    <n v="0"/>
    <n v="0"/>
    <n v="0"/>
    <n v="21"/>
    <n v="21"/>
    <n v="21"/>
    <n v="21"/>
    <n v="21"/>
    <n v="11"/>
    <x v="5"/>
    <n v="10"/>
  </r>
  <r>
    <x v="0"/>
    <x v="444"/>
    <x v="68"/>
    <x v="2"/>
    <m/>
    <n v="0"/>
    <m/>
    <m/>
    <m/>
    <m/>
    <n v="0"/>
    <n v="18"/>
    <n v="0"/>
    <n v="0"/>
    <n v="0"/>
    <n v="0"/>
    <n v="18"/>
    <n v="18"/>
    <n v="18"/>
    <n v="18"/>
    <n v="18"/>
    <n v="18"/>
    <x v="0"/>
    <n v="18"/>
  </r>
  <r>
    <x v="0"/>
    <x v="445"/>
    <x v="7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46"/>
    <x v="10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47"/>
    <x v="251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48"/>
    <x v="117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49"/>
    <x v="17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50"/>
    <x v="70"/>
    <x v="1"/>
    <n v="-15"/>
    <n v="-15"/>
    <m/>
    <m/>
    <m/>
    <m/>
    <n v="11"/>
    <n v="19"/>
    <n v="0"/>
    <n v="0"/>
    <n v="0"/>
    <n v="0"/>
    <n v="30"/>
    <n v="30"/>
    <n v="30"/>
    <n v="30"/>
    <n v="30"/>
    <n v="19"/>
    <x v="10"/>
    <n v="19"/>
  </r>
  <r>
    <x v="0"/>
    <x v="451"/>
    <x v="252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52"/>
    <x v="5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53"/>
    <x v="25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54"/>
    <x v="21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55"/>
    <x v="25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56"/>
    <x v="24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57"/>
    <x v="205"/>
    <x v="1"/>
    <n v="-12"/>
    <n v="-12"/>
    <m/>
    <m/>
    <m/>
    <m/>
    <n v="17"/>
    <n v="14"/>
    <n v="0"/>
    <n v="0"/>
    <n v="0"/>
    <n v="0"/>
    <n v="31"/>
    <n v="31"/>
    <n v="31"/>
    <n v="31"/>
    <n v="31"/>
    <n v="17"/>
    <x v="12"/>
    <n v="14"/>
  </r>
  <r>
    <x v="0"/>
    <x v="458"/>
    <x v="255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59"/>
    <x v="25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60"/>
    <x v="200"/>
    <x v="4"/>
    <n v="-10"/>
    <n v="-10"/>
    <m/>
    <m/>
    <m/>
    <m/>
    <n v="19"/>
    <n v="16"/>
    <n v="0"/>
    <n v="0"/>
    <n v="0"/>
    <n v="0"/>
    <n v="35"/>
    <n v="35"/>
    <n v="35"/>
    <n v="35"/>
    <n v="35"/>
    <n v="19"/>
    <x v="2"/>
    <n v="16"/>
  </r>
  <r>
    <x v="0"/>
    <x v="461"/>
    <x v="31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62"/>
    <x v="257"/>
    <x v="3"/>
    <n v="-6"/>
    <n v="-6"/>
    <m/>
    <m/>
    <m/>
    <m/>
    <n v="11"/>
    <n v="13"/>
    <n v="0"/>
    <n v="0"/>
    <n v="0"/>
    <n v="0"/>
    <n v="24"/>
    <n v="24"/>
    <n v="24"/>
    <n v="24"/>
    <n v="24"/>
    <n v="13"/>
    <x v="11"/>
    <n v="13"/>
  </r>
  <r>
    <x v="0"/>
    <x v="463"/>
    <x v="7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64"/>
    <x v="12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65"/>
    <x v="250"/>
    <x v="4"/>
    <m/>
    <n v="-9"/>
    <m/>
    <m/>
    <m/>
    <m/>
    <n v="0"/>
    <n v="17"/>
    <n v="0"/>
    <n v="0"/>
    <n v="0"/>
    <n v="0"/>
    <n v="17"/>
    <n v="17"/>
    <n v="17"/>
    <n v="17"/>
    <n v="17"/>
    <n v="17"/>
    <x v="5"/>
    <n v="17"/>
  </r>
  <r>
    <x v="0"/>
    <x v="466"/>
    <x v="258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67"/>
    <x v="111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68"/>
    <x v="102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69"/>
    <x v="25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70"/>
    <x v="14"/>
    <x v="4"/>
    <n v="-9"/>
    <n v="-9"/>
    <m/>
    <m/>
    <m/>
    <m/>
    <n v="14"/>
    <n v="11"/>
    <n v="0"/>
    <n v="0"/>
    <n v="0"/>
    <n v="0"/>
    <n v="25"/>
    <n v="25"/>
    <n v="25"/>
    <n v="25"/>
    <n v="25"/>
    <n v="14"/>
    <x v="5"/>
    <n v="11"/>
  </r>
  <r>
    <x v="0"/>
    <x v="471"/>
    <x v="13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72"/>
    <x v="18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73"/>
    <x v="10"/>
    <x v="4"/>
    <n v="-10"/>
    <m/>
    <m/>
    <m/>
    <m/>
    <m/>
    <n v="11"/>
    <n v="0"/>
    <n v="0"/>
    <n v="0"/>
    <n v="0"/>
    <n v="0"/>
    <n v="11"/>
    <n v="11"/>
    <n v="11"/>
    <n v="11"/>
    <n v="11"/>
    <n v="11"/>
    <x v="0"/>
    <n v="0"/>
  </r>
  <r>
    <x v="0"/>
    <x v="474"/>
    <x v="4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75"/>
    <x v="259"/>
    <x v="2"/>
    <n v="-1"/>
    <n v="-1"/>
    <m/>
    <m/>
    <m/>
    <m/>
    <n v="18"/>
    <n v="19"/>
    <n v="0"/>
    <n v="0"/>
    <n v="0"/>
    <n v="0"/>
    <n v="37"/>
    <n v="37"/>
    <n v="37"/>
    <n v="37"/>
    <n v="37"/>
    <n v="19"/>
    <x v="15"/>
    <n v="19"/>
  </r>
  <r>
    <x v="0"/>
    <x v="476"/>
    <x v="252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77"/>
    <x v="33"/>
    <x v="1"/>
    <n v="-13"/>
    <n v="-13"/>
    <m/>
    <m/>
    <m/>
    <m/>
    <n v="18"/>
    <n v="22"/>
    <n v="0"/>
    <n v="0"/>
    <n v="0"/>
    <n v="0"/>
    <n v="40"/>
    <n v="40"/>
    <n v="40"/>
    <n v="40"/>
    <n v="40"/>
    <n v="22"/>
    <x v="14"/>
    <n v="22"/>
  </r>
  <r>
    <x v="0"/>
    <x v="478"/>
    <x v="18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79"/>
    <x v="10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80"/>
    <x v="19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81"/>
    <x v="26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82"/>
    <x v="236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83"/>
    <x v="22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84"/>
    <x v="21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85"/>
    <x v="66"/>
    <x v="1"/>
    <n v="-13"/>
    <n v="-13"/>
    <m/>
    <m/>
    <m/>
    <m/>
    <n v="15"/>
    <n v="17"/>
    <n v="0"/>
    <n v="0"/>
    <n v="0"/>
    <n v="0"/>
    <n v="32"/>
    <n v="32"/>
    <n v="32"/>
    <n v="32"/>
    <n v="32"/>
    <n v="17"/>
    <x v="14"/>
    <n v="17"/>
  </r>
  <r>
    <x v="0"/>
    <x v="486"/>
    <x v="261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87"/>
    <x v="258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88"/>
    <x v="28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89"/>
    <x v="115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90"/>
    <x v="25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91"/>
    <x v="147"/>
    <x v="1"/>
    <n v="-11"/>
    <m/>
    <m/>
    <m/>
    <m/>
    <m/>
    <n v="17"/>
    <n v="0"/>
    <n v="0"/>
    <n v="0"/>
    <n v="0"/>
    <n v="0"/>
    <n v="17"/>
    <n v="17"/>
    <n v="17"/>
    <n v="17"/>
    <n v="17"/>
    <n v="17"/>
    <x v="0"/>
    <n v="0"/>
  </r>
  <r>
    <x v="0"/>
    <x v="492"/>
    <x v="262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93"/>
    <x v="26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94"/>
    <x v="24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95"/>
    <x v="26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496"/>
    <x v="15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497"/>
    <x v="14"/>
    <x v="4"/>
    <n v="-9"/>
    <n v="-9"/>
    <m/>
    <m/>
    <m/>
    <m/>
    <n v="18"/>
    <n v="19"/>
    <n v="0"/>
    <n v="0"/>
    <n v="0"/>
    <n v="0"/>
    <n v="37"/>
    <n v="37"/>
    <n v="37"/>
    <n v="37"/>
    <n v="37"/>
    <n v="19"/>
    <x v="5"/>
    <n v="19"/>
  </r>
  <r>
    <x v="1"/>
    <x v="498"/>
    <x v="265"/>
    <x v="1"/>
    <n v="-13"/>
    <n v="-13"/>
    <m/>
    <m/>
    <m/>
    <m/>
    <n v="10"/>
    <n v="16"/>
    <n v="0"/>
    <n v="0"/>
    <n v="0"/>
    <n v="0"/>
    <n v="26"/>
    <n v="26"/>
    <n v="26"/>
    <n v="26"/>
    <n v="26"/>
    <n v="16"/>
    <x v="14"/>
    <n v="16"/>
  </r>
  <r>
    <x v="0"/>
    <x v="499"/>
    <x v="3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00"/>
    <x v="2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01"/>
    <x v="173"/>
    <x v="3"/>
    <m/>
    <n v="-6"/>
    <m/>
    <m/>
    <m/>
    <m/>
    <n v="0"/>
    <n v="18"/>
    <n v="0"/>
    <n v="0"/>
    <n v="0"/>
    <n v="0"/>
    <n v="18"/>
    <n v="18"/>
    <n v="18"/>
    <n v="18"/>
    <n v="18"/>
    <n v="18"/>
    <x v="11"/>
    <n v="18"/>
  </r>
  <r>
    <x v="0"/>
    <x v="502"/>
    <x v="266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03"/>
    <x v="146"/>
    <x v="4"/>
    <n v="-9"/>
    <n v="-9"/>
    <m/>
    <m/>
    <m/>
    <m/>
    <n v="19"/>
    <n v="15"/>
    <n v="0"/>
    <n v="0"/>
    <n v="0"/>
    <n v="0"/>
    <n v="34"/>
    <n v="34"/>
    <n v="34"/>
    <n v="34"/>
    <n v="34"/>
    <n v="19"/>
    <x v="5"/>
    <n v="15"/>
  </r>
  <r>
    <x v="0"/>
    <x v="504"/>
    <x v="187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05"/>
    <x v="171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06"/>
    <x v="267"/>
    <x v="2"/>
    <n v="0"/>
    <m/>
    <m/>
    <m/>
    <m/>
    <m/>
    <n v="14"/>
    <n v="0"/>
    <n v="0"/>
    <n v="0"/>
    <n v="0"/>
    <n v="0"/>
    <n v="14"/>
    <n v="14"/>
    <n v="14"/>
    <n v="14"/>
    <n v="14"/>
    <n v="14"/>
    <x v="0"/>
    <n v="0"/>
  </r>
  <r>
    <x v="1"/>
    <x v="507"/>
    <x v="240"/>
    <x v="3"/>
    <n v="-5"/>
    <n v="-5"/>
    <m/>
    <m/>
    <m/>
    <m/>
    <n v="18"/>
    <n v="15"/>
    <n v="0"/>
    <n v="0"/>
    <n v="0"/>
    <n v="0"/>
    <n v="33"/>
    <n v="33"/>
    <n v="33"/>
    <n v="33"/>
    <n v="33"/>
    <n v="18"/>
    <x v="9"/>
    <n v="15"/>
  </r>
  <r>
    <x v="0"/>
    <x v="508"/>
    <x v="268"/>
    <x v="2"/>
    <n v="-1"/>
    <m/>
    <m/>
    <m/>
    <m/>
    <m/>
    <n v="16"/>
    <n v="0"/>
    <n v="0"/>
    <n v="0"/>
    <n v="0"/>
    <n v="0"/>
    <n v="16"/>
    <n v="16"/>
    <n v="16"/>
    <n v="16"/>
    <n v="16"/>
    <n v="16"/>
    <x v="0"/>
    <n v="0"/>
  </r>
  <r>
    <x v="0"/>
    <x v="509"/>
    <x v="165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10"/>
    <x v="215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11"/>
    <x v="26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12"/>
    <x v="45"/>
    <x v="4"/>
    <n v="-9"/>
    <n v="-9"/>
    <m/>
    <m/>
    <m/>
    <m/>
    <n v="12"/>
    <n v="11"/>
    <n v="0"/>
    <n v="0"/>
    <n v="0"/>
    <n v="0"/>
    <n v="23"/>
    <n v="23"/>
    <n v="23"/>
    <n v="23"/>
    <n v="23"/>
    <n v="12"/>
    <x v="5"/>
    <n v="11"/>
  </r>
  <r>
    <x v="0"/>
    <x v="513"/>
    <x v="129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14"/>
    <x v="11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15"/>
    <x v="21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16"/>
    <x v="9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17"/>
    <x v="27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18"/>
    <x v="229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19"/>
    <x v="23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20"/>
    <x v="250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21"/>
    <x v="193"/>
    <x v="4"/>
    <n v="-10"/>
    <n v="-10"/>
    <m/>
    <m/>
    <m/>
    <m/>
    <n v="14"/>
    <n v="16"/>
    <n v="0"/>
    <n v="0"/>
    <n v="0"/>
    <n v="0"/>
    <n v="30"/>
    <n v="30"/>
    <n v="30"/>
    <n v="30"/>
    <n v="30"/>
    <n v="16"/>
    <x v="2"/>
    <n v="16"/>
  </r>
  <r>
    <x v="0"/>
    <x v="522"/>
    <x v="271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23"/>
    <x v="5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24"/>
    <x v="25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25"/>
    <x v="201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26"/>
    <x v="38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27"/>
    <x v="226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28"/>
    <x v="176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29"/>
    <x v="22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30"/>
    <x v="48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31"/>
    <x v="134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32"/>
    <x v="67"/>
    <x v="2"/>
    <n v="0"/>
    <n v="0"/>
    <m/>
    <m/>
    <m/>
    <m/>
    <n v="15"/>
    <n v="16"/>
    <n v="0"/>
    <n v="0"/>
    <n v="0"/>
    <n v="0"/>
    <n v="31"/>
    <n v="31"/>
    <n v="31"/>
    <n v="31"/>
    <n v="31"/>
    <n v="16"/>
    <x v="0"/>
    <n v="16"/>
  </r>
  <r>
    <x v="0"/>
    <x v="533"/>
    <x v="272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34"/>
    <x v="153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35"/>
    <x v="2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36"/>
    <x v="2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37"/>
    <x v="27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38"/>
    <x v="27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39"/>
    <x v="4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40"/>
    <x v="27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41"/>
    <x v="27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42"/>
    <x v="276"/>
    <x v="3"/>
    <n v="-5"/>
    <n v="-5"/>
    <m/>
    <m/>
    <m/>
    <m/>
    <n v="16"/>
    <n v="15"/>
    <n v="0"/>
    <n v="0"/>
    <n v="0"/>
    <n v="0"/>
    <n v="31"/>
    <n v="31"/>
    <n v="31"/>
    <n v="31"/>
    <n v="31"/>
    <n v="16"/>
    <x v="9"/>
    <n v="15"/>
  </r>
  <r>
    <x v="0"/>
    <x v="543"/>
    <x v="160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44"/>
    <x v="27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45"/>
    <x v="14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46"/>
    <x v="278"/>
    <x v="2"/>
    <n v="-2"/>
    <n v="-2"/>
    <m/>
    <m/>
    <m/>
    <m/>
    <n v="16"/>
    <n v="18"/>
    <n v="0"/>
    <n v="0"/>
    <n v="0"/>
    <n v="0"/>
    <n v="34"/>
    <n v="34"/>
    <n v="34"/>
    <n v="34"/>
    <n v="34"/>
    <n v="18"/>
    <x v="4"/>
    <n v="18"/>
  </r>
  <r>
    <x v="1"/>
    <x v="547"/>
    <x v="43"/>
    <x v="1"/>
    <n v="-11"/>
    <n v="-11"/>
    <m/>
    <m/>
    <m/>
    <m/>
    <n v="11"/>
    <n v="17"/>
    <n v="0"/>
    <n v="0"/>
    <n v="0"/>
    <n v="0"/>
    <n v="28"/>
    <n v="28"/>
    <n v="28"/>
    <n v="28"/>
    <n v="28"/>
    <n v="17"/>
    <x v="6"/>
    <n v="17"/>
  </r>
  <r>
    <x v="0"/>
    <x v="548"/>
    <x v="279"/>
    <x v="2"/>
    <m/>
    <n v="-3"/>
    <m/>
    <m/>
    <m/>
    <m/>
    <n v="0"/>
    <n v="15"/>
    <n v="0"/>
    <n v="0"/>
    <n v="0"/>
    <n v="0"/>
    <n v="15"/>
    <n v="15"/>
    <n v="15"/>
    <n v="15"/>
    <n v="15"/>
    <n v="15"/>
    <x v="3"/>
    <n v="15"/>
  </r>
  <r>
    <x v="1"/>
    <x v="549"/>
    <x v="28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50"/>
    <x v="102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51"/>
    <x v="194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52"/>
    <x v="1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53"/>
    <x v="25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54"/>
    <x v="3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55"/>
    <x v="49"/>
    <x v="3"/>
    <n v="-6"/>
    <n v="-6"/>
    <m/>
    <m/>
    <m/>
    <m/>
    <n v="13"/>
    <n v="14"/>
    <n v="0"/>
    <n v="0"/>
    <n v="0"/>
    <n v="0"/>
    <n v="27"/>
    <n v="27"/>
    <n v="27"/>
    <n v="27"/>
    <n v="27"/>
    <n v="14"/>
    <x v="11"/>
    <n v="14"/>
  </r>
  <r>
    <x v="0"/>
    <x v="556"/>
    <x v="85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57"/>
    <x v="120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58"/>
    <x v="239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59"/>
    <x v="120"/>
    <x v="3"/>
    <n v="-8"/>
    <n v="-8"/>
    <m/>
    <m/>
    <m/>
    <m/>
    <n v="17"/>
    <n v="15"/>
    <n v="0"/>
    <n v="0"/>
    <n v="0"/>
    <n v="0"/>
    <n v="32"/>
    <n v="32"/>
    <n v="32"/>
    <n v="32"/>
    <n v="32"/>
    <n v="17"/>
    <x v="7"/>
    <n v="15"/>
  </r>
  <r>
    <x v="0"/>
    <x v="560"/>
    <x v="181"/>
    <x v="2"/>
    <n v="-2"/>
    <n v="-2"/>
    <m/>
    <m/>
    <m/>
    <m/>
    <n v="16"/>
    <n v="13"/>
    <n v="0"/>
    <n v="0"/>
    <n v="0"/>
    <n v="0"/>
    <n v="29"/>
    <n v="29"/>
    <n v="29"/>
    <n v="29"/>
    <n v="29"/>
    <n v="16"/>
    <x v="4"/>
    <n v="13"/>
  </r>
  <r>
    <x v="0"/>
    <x v="561"/>
    <x v="71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62"/>
    <x v="135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63"/>
    <x v="18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64"/>
    <x v="6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65"/>
    <x v="236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66"/>
    <x v="67"/>
    <x v="0"/>
    <m/>
    <n v="0"/>
    <m/>
    <m/>
    <m/>
    <m/>
    <n v="0"/>
    <n v="18"/>
    <n v="0"/>
    <n v="0"/>
    <n v="0"/>
    <n v="0"/>
    <n v="18"/>
    <n v="18"/>
    <n v="18"/>
    <n v="18"/>
    <n v="18"/>
    <n v="18"/>
    <x v="0"/>
    <n v="18"/>
  </r>
  <r>
    <x v="0"/>
    <x v="567"/>
    <x v="281"/>
    <x v="1"/>
    <m/>
    <n v="-15"/>
    <m/>
    <m/>
    <m/>
    <m/>
    <n v="0"/>
    <n v="11"/>
    <n v="0"/>
    <n v="0"/>
    <n v="0"/>
    <n v="0"/>
    <n v="11"/>
    <n v="11"/>
    <n v="11"/>
    <n v="11"/>
    <n v="11"/>
    <n v="11"/>
    <x v="10"/>
    <n v="11"/>
  </r>
  <r>
    <x v="1"/>
    <x v="568"/>
    <x v="97"/>
    <x v="3"/>
    <n v="-8"/>
    <m/>
    <m/>
    <m/>
    <m/>
    <m/>
    <n v="17"/>
    <n v="0"/>
    <n v="0"/>
    <n v="0"/>
    <n v="0"/>
    <n v="0"/>
    <n v="17"/>
    <n v="17"/>
    <n v="17"/>
    <n v="17"/>
    <n v="17"/>
    <n v="17"/>
    <x v="0"/>
    <n v="0"/>
  </r>
  <r>
    <x v="0"/>
    <x v="569"/>
    <x v="8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70"/>
    <x v="17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71"/>
    <x v="21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72"/>
    <x v="11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73"/>
    <x v="161"/>
    <x v="4"/>
    <n v="-8"/>
    <m/>
    <m/>
    <m/>
    <m/>
    <m/>
    <n v="13"/>
    <n v="0"/>
    <n v="0"/>
    <n v="0"/>
    <n v="0"/>
    <n v="0"/>
    <n v="13"/>
    <n v="13"/>
    <n v="13"/>
    <n v="13"/>
    <n v="13"/>
    <n v="13"/>
    <x v="0"/>
    <n v="0"/>
  </r>
  <r>
    <x v="0"/>
    <x v="574"/>
    <x v="56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75"/>
    <x v="22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76"/>
    <x v="4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77"/>
    <x v="15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78"/>
    <x v="282"/>
    <x v="0"/>
    <n v="-2"/>
    <m/>
    <m/>
    <m/>
    <m/>
    <m/>
    <n v="11"/>
    <n v="0"/>
    <n v="0"/>
    <n v="0"/>
    <n v="0"/>
    <n v="0"/>
    <n v="11"/>
    <n v="11"/>
    <n v="11"/>
    <n v="11"/>
    <n v="11"/>
    <n v="11"/>
    <x v="0"/>
    <n v="0"/>
  </r>
  <r>
    <x v="0"/>
    <x v="579"/>
    <x v="28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80"/>
    <x v="156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81"/>
    <x v="21"/>
    <x v="2"/>
    <n v="-3"/>
    <n v="-3"/>
    <m/>
    <m/>
    <m/>
    <m/>
    <n v="19"/>
    <n v="15"/>
    <n v="0"/>
    <n v="0"/>
    <n v="0"/>
    <n v="0"/>
    <n v="34"/>
    <n v="34"/>
    <n v="34"/>
    <n v="34"/>
    <n v="34"/>
    <n v="19"/>
    <x v="3"/>
    <n v="15"/>
  </r>
  <r>
    <x v="0"/>
    <x v="582"/>
    <x v="163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83"/>
    <x v="28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84"/>
    <x v="6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85"/>
    <x v="13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86"/>
    <x v="27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87"/>
    <x v="239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88"/>
    <x v="258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89"/>
    <x v="115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90"/>
    <x v="285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91"/>
    <x v="112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92"/>
    <x v="62"/>
    <x v="3"/>
    <n v="-7"/>
    <n v="-7"/>
    <m/>
    <m/>
    <m/>
    <m/>
    <n v="11"/>
    <n v="16"/>
    <n v="0"/>
    <n v="0"/>
    <n v="0"/>
    <n v="0"/>
    <n v="27"/>
    <n v="27"/>
    <n v="27"/>
    <n v="27"/>
    <n v="27"/>
    <n v="16"/>
    <x v="8"/>
    <n v="16"/>
  </r>
  <r>
    <x v="0"/>
    <x v="593"/>
    <x v="5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94"/>
    <x v="249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595"/>
    <x v="98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96"/>
    <x v="117"/>
    <x v="3"/>
    <n v="-5"/>
    <n v="-5"/>
    <m/>
    <m/>
    <m/>
    <m/>
    <n v="14"/>
    <n v="14"/>
    <n v="0"/>
    <n v="0"/>
    <n v="0"/>
    <n v="0"/>
    <n v="28"/>
    <n v="28"/>
    <n v="28"/>
    <n v="28"/>
    <n v="28"/>
    <n v="14"/>
    <x v="9"/>
    <n v="14"/>
  </r>
  <r>
    <x v="0"/>
    <x v="597"/>
    <x v="16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598"/>
    <x v="83"/>
    <x v="4"/>
    <n v="-9"/>
    <n v="-9"/>
    <m/>
    <m/>
    <m/>
    <m/>
    <n v="17"/>
    <n v="15"/>
    <n v="0"/>
    <n v="0"/>
    <n v="0"/>
    <n v="0"/>
    <n v="32"/>
    <n v="32"/>
    <n v="32"/>
    <n v="32"/>
    <n v="32"/>
    <n v="17"/>
    <x v="5"/>
    <n v="15"/>
  </r>
  <r>
    <x v="0"/>
    <x v="599"/>
    <x v="72"/>
    <x v="4"/>
    <n v="-10"/>
    <n v="-10"/>
    <m/>
    <m/>
    <m/>
    <m/>
    <n v="14"/>
    <n v="9"/>
    <n v="0"/>
    <n v="0"/>
    <n v="0"/>
    <n v="0"/>
    <n v="23"/>
    <n v="23"/>
    <n v="23"/>
    <n v="23"/>
    <n v="23"/>
    <n v="14"/>
    <x v="2"/>
    <n v="9"/>
  </r>
  <r>
    <x v="0"/>
    <x v="600"/>
    <x v="167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01"/>
    <x v="19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02"/>
    <x v="28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03"/>
    <x v="285"/>
    <x v="4"/>
    <n v="-10"/>
    <n v="-10"/>
    <m/>
    <m/>
    <m/>
    <m/>
    <n v="18"/>
    <n v="18"/>
    <n v="0"/>
    <n v="0"/>
    <n v="0"/>
    <n v="0"/>
    <n v="36"/>
    <n v="36"/>
    <n v="36"/>
    <n v="36"/>
    <n v="36"/>
    <n v="18"/>
    <x v="2"/>
    <n v="18"/>
  </r>
  <r>
    <x v="0"/>
    <x v="604"/>
    <x v="99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05"/>
    <x v="13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06"/>
    <x v="152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07"/>
    <x v="151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08"/>
    <x v="123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09"/>
    <x v="138"/>
    <x v="4"/>
    <n v="-10"/>
    <n v="-10"/>
    <m/>
    <m/>
    <m/>
    <m/>
    <n v="15"/>
    <n v="14"/>
    <n v="0"/>
    <n v="0"/>
    <n v="0"/>
    <n v="0"/>
    <n v="29"/>
    <n v="29"/>
    <n v="29"/>
    <n v="29"/>
    <n v="29"/>
    <n v="15"/>
    <x v="2"/>
    <n v="14"/>
  </r>
  <r>
    <x v="0"/>
    <x v="610"/>
    <x v="287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11"/>
    <x v="99"/>
    <x v="3"/>
    <n v="-8"/>
    <n v="-8"/>
    <m/>
    <m/>
    <m/>
    <m/>
    <n v="12"/>
    <n v="16"/>
    <n v="0"/>
    <n v="0"/>
    <n v="0"/>
    <n v="0"/>
    <n v="28"/>
    <n v="28"/>
    <n v="28"/>
    <n v="28"/>
    <n v="28"/>
    <n v="16"/>
    <x v="7"/>
    <n v="16"/>
  </r>
  <r>
    <x v="0"/>
    <x v="612"/>
    <x v="122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13"/>
    <x v="24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14"/>
    <x v="112"/>
    <x v="3"/>
    <n v="-7"/>
    <n v="-7"/>
    <m/>
    <m/>
    <m/>
    <m/>
    <n v="18"/>
    <n v="15"/>
    <n v="0"/>
    <n v="0"/>
    <n v="0"/>
    <n v="0"/>
    <n v="33"/>
    <n v="33"/>
    <n v="33"/>
    <n v="33"/>
    <n v="33"/>
    <n v="18"/>
    <x v="8"/>
    <n v="15"/>
  </r>
  <r>
    <x v="0"/>
    <x v="615"/>
    <x v="11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16"/>
    <x v="271"/>
    <x v="2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17"/>
    <x v="286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18"/>
    <x v="288"/>
    <x v="1"/>
    <n v="-15"/>
    <n v="-15"/>
    <m/>
    <m/>
    <m/>
    <m/>
    <n v="8"/>
    <n v="12"/>
    <n v="0"/>
    <n v="0"/>
    <n v="0"/>
    <n v="0"/>
    <n v="20"/>
    <n v="20"/>
    <n v="20"/>
    <n v="20"/>
    <n v="20"/>
    <n v="12"/>
    <x v="10"/>
    <n v="12"/>
  </r>
  <r>
    <x v="0"/>
    <x v="619"/>
    <x v="10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20"/>
    <x v="24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21"/>
    <x v="41"/>
    <x v="4"/>
    <n v="-10"/>
    <n v="-10"/>
    <m/>
    <m/>
    <m/>
    <m/>
    <n v="19"/>
    <n v="22"/>
    <n v="0"/>
    <n v="0"/>
    <n v="0"/>
    <n v="0"/>
    <n v="41"/>
    <n v="41"/>
    <n v="41"/>
    <n v="41"/>
    <n v="41"/>
    <n v="22"/>
    <x v="2"/>
    <n v="22"/>
  </r>
  <r>
    <x v="0"/>
    <x v="622"/>
    <x v="226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23"/>
    <x v="151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24"/>
    <x v="104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25"/>
    <x v="280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26"/>
    <x v="146"/>
    <x v="4"/>
    <n v="-9"/>
    <m/>
    <m/>
    <m/>
    <m/>
    <m/>
    <n v="12"/>
    <n v="0"/>
    <n v="0"/>
    <n v="0"/>
    <n v="0"/>
    <n v="0"/>
    <n v="12"/>
    <n v="12"/>
    <n v="12"/>
    <n v="12"/>
    <n v="12"/>
    <n v="12"/>
    <x v="0"/>
    <n v="0"/>
  </r>
  <r>
    <x v="0"/>
    <x v="627"/>
    <x v="117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28"/>
    <x v="119"/>
    <x v="0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29"/>
    <x v="143"/>
    <x v="3"/>
    <n v="-7"/>
    <n v="-7"/>
    <m/>
    <m/>
    <m/>
    <m/>
    <n v="12"/>
    <n v="18"/>
    <n v="0"/>
    <n v="0"/>
    <n v="0"/>
    <n v="0"/>
    <n v="30"/>
    <n v="30"/>
    <n v="30"/>
    <n v="30"/>
    <n v="30"/>
    <n v="18"/>
    <x v="8"/>
    <n v="18"/>
  </r>
  <r>
    <x v="0"/>
    <x v="630"/>
    <x v="45"/>
    <x v="4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31"/>
    <x v="219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32"/>
    <x v="173"/>
    <x v="3"/>
    <n v="-6"/>
    <n v="-6"/>
    <m/>
    <m/>
    <m/>
    <m/>
    <n v="12"/>
    <n v="14"/>
    <n v="0"/>
    <n v="0"/>
    <n v="0"/>
    <n v="0"/>
    <n v="26"/>
    <n v="26"/>
    <n v="26"/>
    <n v="26"/>
    <n v="26"/>
    <n v="14"/>
    <x v="11"/>
    <n v="14"/>
  </r>
  <r>
    <x v="0"/>
    <x v="633"/>
    <x v="99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0"/>
    <x v="634"/>
    <x v="276"/>
    <x v="3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1"/>
    <x v="635"/>
    <x v="218"/>
    <x v="4"/>
    <n v="-10"/>
    <n v="-10"/>
    <m/>
    <m/>
    <m/>
    <m/>
    <n v="11"/>
    <n v="17"/>
    <n v="0"/>
    <n v="0"/>
    <n v="0"/>
    <n v="0"/>
    <n v="28"/>
    <n v="28"/>
    <n v="28"/>
    <n v="28"/>
    <n v="28"/>
    <n v="17"/>
    <x v="2"/>
    <n v="17"/>
  </r>
  <r>
    <x v="0"/>
    <x v="636"/>
    <x v="213"/>
    <x v="1"/>
    <m/>
    <m/>
    <m/>
    <m/>
    <m/>
    <m/>
    <n v="0"/>
    <n v="0"/>
    <n v="0"/>
    <n v="0"/>
    <n v="0"/>
    <n v="0"/>
    <n v="0"/>
    <n v="0"/>
    <n v="0"/>
    <n v="0"/>
    <n v="0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  <r>
    <x v="2"/>
    <x v="637"/>
    <x v="289"/>
    <x v="5"/>
    <m/>
    <m/>
    <m/>
    <m/>
    <m/>
    <m/>
    <m/>
    <m/>
    <m/>
    <m/>
    <m/>
    <m/>
    <n v="0"/>
    <e v="#NUM!"/>
    <e v="#NUM!"/>
    <e v="#NUM!"/>
    <e v="#NUM!"/>
    <n v="0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2D9C77-F673-4A16-A978-15063BBE708F}" name="PivotTable4" cacheId="54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4" indent="0" outline="1" outlineData="1" multipleFieldFilters="0">
  <location ref="G67:J79" firstHeaderRow="1" firstDataRow="1" firstDataCol="3" rowPageCount="1" colPageCount="1"/>
  <pivotFields count="24">
    <pivotField axis="axisRow" outline="0" showAll="0" defaultSubtotal="0">
      <items count="4">
        <item x="0"/>
        <item x="1"/>
        <item m="1" x="3"/>
        <item x="2"/>
      </items>
    </pivotField>
    <pivotField axis="axisRow" outline="0" showAll="0" measureFilter="1" sortType="descending" defaultSubtotal="0">
      <items count="656">
        <item m="1" x="642"/>
        <item x="4"/>
        <item x="5"/>
        <item x="6"/>
        <item x="16"/>
        <item x="17"/>
        <item x="19"/>
        <item x="21"/>
        <item x="27"/>
        <item x="32"/>
        <item x="36"/>
        <item x="39"/>
        <item x="42"/>
        <item x="44"/>
        <item x="45"/>
        <item x="46"/>
        <item x="47"/>
        <item x="51"/>
        <item x="52"/>
        <item x="53"/>
        <item x="55"/>
        <item x="56"/>
        <item x="58"/>
        <item x="62"/>
        <item x="63"/>
        <item x="64"/>
        <item x="65"/>
        <item x="66"/>
        <item x="67"/>
        <item x="72"/>
        <item x="73"/>
        <item x="76"/>
        <item x="78"/>
        <item x="80"/>
        <item x="81"/>
        <item x="89"/>
        <item x="92"/>
        <item x="94"/>
        <item x="95"/>
        <item x="96"/>
        <item x="99"/>
        <item x="108"/>
        <item x="109"/>
        <item x="111"/>
        <item x="115"/>
        <item x="117"/>
        <item x="121"/>
        <item x="122"/>
        <item x="124"/>
        <item x="125"/>
        <item x="127"/>
        <item m="1" x="644"/>
        <item x="130"/>
        <item x="131"/>
        <item x="132"/>
        <item x="134"/>
        <item x="136"/>
        <item x="137"/>
        <item x="139"/>
        <item x="145"/>
        <item x="147"/>
        <item x="148"/>
        <item x="149"/>
        <item x="154"/>
        <item x="157"/>
        <item x="159"/>
        <item x="162"/>
        <item x="167"/>
        <item x="169"/>
        <item x="171"/>
        <item x="174"/>
        <item x="177"/>
        <item x="178"/>
        <item x="179"/>
        <item x="182"/>
        <item x="184"/>
        <item x="186"/>
        <item x="190"/>
        <item x="193"/>
        <item x="194"/>
        <item x="197"/>
        <item x="198"/>
        <item x="199"/>
        <item x="204"/>
        <item x="209"/>
        <item x="210"/>
        <item x="211"/>
        <item x="212"/>
        <item x="214"/>
        <item x="218"/>
        <item x="220"/>
        <item x="221"/>
        <item x="222"/>
        <item x="224"/>
        <item x="225"/>
        <item x="228"/>
        <item x="229"/>
        <item x="230"/>
        <item x="231"/>
        <item m="1" x="645"/>
        <item x="232"/>
        <item m="1" x="639"/>
        <item x="238"/>
        <item x="241"/>
        <item x="243"/>
        <item x="244"/>
        <item x="245"/>
        <item x="247"/>
        <item x="251"/>
        <item x="252"/>
        <item x="256"/>
        <item m="1" x="655"/>
        <item x="258"/>
        <item x="265"/>
        <item x="268"/>
        <item x="269"/>
        <item x="271"/>
        <item x="274"/>
        <item x="276"/>
        <item x="278"/>
        <item x="281"/>
        <item x="285"/>
        <item x="288"/>
        <item x="295"/>
        <item x="296"/>
        <item x="299"/>
        <item x="309"/>
        <item x="314"/>
        <item x="318"/>
        <item x="319"/>
        <item x="320"/>
        <item x="321"/>
        <item x="322"/>
        <item x="325"/>
        <item x="326"/>
        <item x="327"/>
        <item x="328"/>
        <item x="330"/>
        <item x="331"/>
        <item x="332"/>
        <item x="333"/>
        <item x="335"/>
        <item x="336"/>
        <item x="339"/>
        <item x="341"/>
        <item x="346"/>
        <item x="349"/>
        <item x="350"/>
        <item x="351"/>
        <item x="352"/>
        <item x="357"/>
        <item x="358"/>
        <item x="362"/>
        <item x="363"/>
        <item x="364"/>
        <item x="365"/>
        <item x="366"/>
        <item x="367"/>
        <item x="369"/>
        <item x="370"/>
        <item x="373"/>
        <item x="374"/>
        <item m="1" x="641"/>
        <item x="377"/>
        <item x="378"/>
        <item x="379"/>
        <item x="381"/>
        <item x="389"/>
        <item x="390"/>
        <item x="391"/>
        <item x="392"/>
        <item x="393"/>
        <item x="394"/>
        <item x="396"/>
        <item x="397"/>
        <item x="398"/>
        <item m="1" x="649"/>
        <item x="399"/>
        <item x="405"/>
        <item x="407"/>
        <item x="409"/>
        <item x="413"/>
        <item x="415"/>
        <item x="420"/>
        <item x="421"/>
        <item x="426"/>
        <item x="427"/>
        <item x="434"/>
        <item x="436"/>
        <item x="437"/>
        <item x="438"/>
        <item x="443"/>
        <item x="446"/>
        <item x="453"/>
        <item x="457"/>
        <item x="458"/>
        <item x="460"/>
        <item x="461"/>
        <item x="462"/>
        <item x="463"/>
        <item x="466"/>
        <item m="1" x="650"/>
        <item x="471"/>
        <item x="474"/>
        <item x="475"/>
        <item x="477"/>
        <item x="482"/>
        <item x="488"/>
        <item x="490"/>
        <item x="491"/>
        <item x="492"/>
        <item x="494"/>
        <item x="501"/>
        <item x="502"/>
        <item x="503"/>
        <item x="506"/>
        <item x="507"/>
        <item x="508"/>
        <item x="509"/>
        <item x="510"/>
        <item x="512"/>
        <item m="1" x="652"/>
        <item x="514"/>
        <item x="517"/>
        <item x="518"/>
        <item x="520"/>
        <item x="521"/>
        <item x="522"/>
        <item x="525"/>
        <item x="526"/>
        <item x="532"/>
        <item x="533"/>
        <item x="537"/>
        <item x="539"/>
        <item x="540"/>
        <item x="541"/>
        <item x="542"/>
        <item x="547"/>
        <item x="548"/>
        <item x="550"/>
        <item x="551"/>
        <item x="552"/>
        <item x="553"/>
        <item x="555"/>
        <item x="558"/>
        <item x="559"/>
        <item x="560"/>
        <item x="562"/>
        <item x="563"/>
        <item x="567"/>
        <item x="568"/>
        <item x="577"/>
        <item x="581"/>
        <item x="582"/>
        <item x="584"/>
        <item m="1" x="654"/>
        <item x="585"/>
        <item x="587"/>
        <item x="589"/>
        <item x="592"/>
        <item m="1" x="648"/>
        <item x="603"/>
        <item x="606"/>
        <item x="609"/>
        <item x="611"/>
        <item x="612"/>
        <item x="616"/>
        <item x="618"/>
        <item x="619"/>
        <item x="621"/>
        <item x="622"/>
        <item x="625"/>
        <item x="626"/>
        <item x="630"/>
        <item x="631"/>
        <item x="634"/>
        <item x="635"/>
        <item x="636"/>
        <item x="570"/>
        <item x="3"/>
        <item x="223"/>
        <item x="282"/>
        <item x="497"/>
        <item x="361"/>
        <item x="11"/>
        <item x="286"/>
        <item x="85"/>
        <item x="578"/>
        <item x="49"/>
        <item x="176"/>
        <item x="372"/>
        <item x="287"/>
        <item x="472"/>
        <item x="119"/>
        <item x="20"/>
        <item x="172"/>
        <item x="219"/>
        <item x="513"/>
        <item x="205"/>
        <item x="371"/>
        <item x="591"/>
        <item x="50"/>
        <item x="290"/>
        <item x="451"/>
        <item x="1"/>
        <item x="2"/>
        <item x="291"/>
        <item x="292"/>
        <item x="499"/>
        <item x="116"/>
        <item x="401"/>
        <item x="248"/>
        <item x="412"/>
        <item x="629"/>
        <item x="240"/>
        <item x="263"/>
        <item x="348"/>
        <item x="418"/>
        <item x="447"/>
        <item x="448"/>
        <item x="208"/>
        <item x="573"/>
        <item x="343"/>
        <item x="293"/>
        <item x="324"/>
        <item x="604"/>
        <item x="384"/>
        <item m="1" x="651"/>
        <item x="344"/>
        <item x="386"/>
        <item x="345"/>
        <item x="484"/>
        <item x="574"/>
        <item m="1" x="647"/>
        <item x="294"/>
        <item x="249"/>
        <item x="485"/>
        <item x="133"/>
        <item x="88"/>
        <item x="135"/>
        <item x="561"/>
        <item x="486"/>
        <item x="235"/>
        <item x="598"/>
        <item x="534"/>
        <item x="523"/>
        <item x="470"/>
        <item x="342"/>
        <item x="277"/>
        <item x="275"/>
        <item x="175"/>
        <item x="583"/>
        <item x="465"/>
        <item x="535"/>
        <item x="142"/>
        <item x="83"/>
        <item x="15"/>
        <item x="387"/>
        <item x="35"/>
        <item x="571"/>
        <item x="402"/>
        <item x="151"/>
        <item x="601"/>
        <item x="454"/>
        <item x="196"/>
        <item x="586"/>
        <item x="77"/>
        <item x="34"/>
        <item x="261"/>
        <item x="519"/>
        <item x="572"/>
        <item x="627"/>
        <item x="375"/>
        <item x="504"/>
        <item x="356"/>
        <item x="279"/>
        <item x="435"/>
        <item x="254"/>
        <item x="101"/>
        <item x="557"/>
        <item x="253"/>
        <item x="593"/>
        <item x="110"/>
        <item x="441"/>
        <item x="12"/>
        <item x="22"/>
        <item x="24"/>
        <item x="25"/>
        <item x="26"/>
        <item x="38"/>
        <item x="43"/>
        <item x="54"/>
        <item x="71"/>
        <item x="84"/>
        <item x="86"/>
        <item x="93"/>
        <item x="98"/>
        <item x="102"/>
        <item x="106"/>
        <item x="123"/>
        <item x="129"/>
        <item x="138"/>
        <item x="144"/>
        <item x="152"/>
        <item x="156"/>
        <item x="158"/>
        <item x="160"/>
        <item x="163"/>
        <item x="165"/>
        <item x="168"/>
        <item x="183"/>
        <item x="192"/>
        <item x="195"/>
        <item x="203"/>
        <item x="216"/>
        <item x="217"/>
        <item x="227"/>
        <item x="257"/>
        <item x="264"/>
        <item x="266"/>
        <item x="270"/>
        <item x="273"/>
        <item x="289"/>
        <item x="297"/>
        <item x="300"/>
        <item x="311"/>
        <item x="312"/>
        <item x="313"/>
        <item x="316"/>
        <item x="317"/>
        <item x="334"/>
        <item x="337"/>
        <item x="340"/>
        <item m="1" x="643"/>
        <item x="359"/>
        <item x="382"/>
        <item x="388"/>
        <item x="408"/>
        <item x="411"/>
        <item m="1" x="638"/>
        <item x="419"/>
        <item x="422"/>
        <item x="433"/>
        <item x="439"/>
        <item x="440"/>
        <item x="442"/>
        <item x="444"/>
        <item x="452"/>
        <item x="459"/>
        <item x="464"/>
        <item x="468"/>
        <item x="478"/>
        <item x="481"/>
        <item x="489"/>
        <item x="495"/>
        <item x="498"/>
        <item x="505"/>
        <item x="511"/>
        <item x="515"/>
        <item x="524"/>
        <item x="529"/>
        <item x="536"/>
        <item x="554"/>
        <item x="566"/>
        <item x="579"/>
        <item x="595"/>
        <item x="602"/>
        <item x="607"/>
        <item x="608"/>
        <item x="613"/>
        <item x="614"/>
        <item x="425"/>
        <item x="226"/>
        <item x="353"/>
        <item x="48"/>
        <item x="120"/>
        <item x="146"/>
        <item x="164"/>
        <item x="189"/>
        <item x="191"/>
        <item x="239"/>
        <item x="262"/>
        <item x="338"/>
        <item x="347"/>
        <item x="368"/>
        <item x="406"/>
        <item x="423"/>
        <item x="424"/>
        <item x="449"/>
        <item x="496"/>
        <item x="575"/>
        <item x="576"/>
        <item x="580"/>
        <item x="600"/>
        <item x="632"/>
        <item x="188"/>
        <item x="385"/>
        <item x="113"/>
        <item x="118"/>
        <item x="376"/>
        <item x="255"/>
        <item x="41"/>
        <item x="126"/>
        <item x="473"/>
        <item x="75"/>
        <item x="590"/>
        <item x="414"/>
        <item x="206"/>
        <item x="234"/>
        <item x="207"/>
        <item x="91"/>
        <item x="500"/>
        <item x="13"/>
        <item x="87"/>
        <item x="383"/>
        <item x="620"/>
        <item x="483"/>
        <item x="259"/>
        <item x="128"/>
        <item x="37"/>
        <item x="82"/>
        <item x="569"/>
        <item x="97"/>
        <item x="530"/>
        <item x="260"/>
        <item x="68"/>
        <item x="404"/>
        <item x="114"/>
        <item x="14"/>
        <item x="329"/>
        <item x="236"/>
        <item x="445"/>
        <item x="30"/>
        <item x="242"/>
        <item x="456"/>
        <item x="280"/>
        <item x="69"/>
        <item x="90"/>
        <item x="469"/>
        <item x="140"/>
        <item x="141"/>
        <item x="301"/>
        <item x="544"/>
        <item x="594"/>
        <item x="180"/>
        <item x="28"/>
        <item x="57"/>
        <item m="1" x="646"/>
        <item x="615"/>
        <item x="455"/>
        <item x="428"/>
        <item x="545"/>
        <item x="395"/>
        <item x="429"/>
        <item x="527"/>
        <item x="623"/>
        <item x="33"/>
        <item x="59"/>
        <item x="74"/>
        <item x="0"/>
        <item x="18"/>
        <item x="29"/>
        <item x="70"/>
        <item x="143"/>
        <item x="201"/>
        <item x="546"/>
        <item x="599"/>
        <item x="60"/>
        <item x="304"/>
        <item m="1" x="653"/>
        <item m="1" x="640"/>
        <item x="40"/>
        <item x="104"/>
        <item x="354"/>
        <item x="531"/>
        <item x="610"/>
        <item x="161"/>
        <item x="305"/>
        <item x="596"/>
        <item x="617"/>
        <item x="187"/>
        <item x="306"/>
        <item x="450"/>
        <item x="185"/>
        <item x="272"/>
        <item x="430"/>
        <item x="355"/>
        <item x="360"/>
        <item x="8"/>
        <item x="431"/>
        <item x="476"/>
        <item x="308"/>
        <item x="556"/>
        <item x="432"/>
        <item x="516"/>
        <item x="31"/>
        <item x="7"/>
        <item x="467"/>
        <item x="246"/>
        <item x="605"/>
        <item x="283"/>
        <item x="173"/>
        <item x="10"/>
        <item x="215"/>
        <item x="23"/>
        <item x="549"/>
        <item x="298"/>
        <item x="170"/>
        <item x="79"/>
        <item x="284"/>
        <item x="181"/>
        <item x="100"/>
        <item x="250"/>
        <item x="202"/>
        <item x="105"/>
        <item x="307"/>
        <item x="155"/>
        <item x="213"/>
        <item x="107"/>
        <item x="310"/>
        <item x="628"/>
        <item x="61"/>
        <item x="9"/>
        <item x="624"/>
        <item x="237"/>
        <item x="493"/>
        <item x="166"/>
        <item x="233"/>
        <item x="479"/>
        <item x="480"/>
        <item x="416"/>
        <item x="417"/>
        <item x="380"/>
        <item x="403"/>
        <item x="528"/>
        <item x="200"/>
        <item x="487"/>
        <item x="538"/>
        <item x="323"/>
        <item x="267"/>
        <item x="153"/>
        <item x="564"/>
        <item x="543"/>
        <item x="410"/>
        <item x="633"/>
        <item x="302"/>
        <item x="103"/>
        <item x="303"/>
        <item x="588"/>
        <item x="597"/>
        <item x="315"/>
        <item x="565"/>
        <item x="112"/>
        <item x="400"/>
        <item x="150"/>
        <item x="63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 defaultSubtotal="0">
      <items count="6">
        <item x="2"/>
        <item x="3"/>
        <item x="4"/>
        <item x="1"/>
        <item x="0"/>
        <item x="5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axis="axisRow" outline="0" showAll="0" defaultSubtotal="0">
      <items count="18">
        <item m="1" x="17"/>
        <item x="1"/>
        <item x="10"/>
        <item x="16"/>
        <item x="14"/>
        <item x="12"/>
        <item x="6"/>
        <item x="2"/>
        <item x="5"/>
        <item x="7"/>
        <item x="8"/>
        <item x="11"/>
        <item x="9"/>
        <item x="13"/>
        <item x="3"/>
        <item x="4"/>
        <item x="15"/>
        <item x="0"/>
      </items>
    </pivotField>
    <pivotField dataField="1" showAll="0" defaultSubtotal="0"/>
  </pivotFields>
  <rowFields count="3">
    <field x="1"/>
    <field x="0"/>
    <field x="22"/>
  </rowFields>
  <rowItems count="12">
    <i>
      <x v="205"/>
      <x/>
      <x v="4"/>
    </i>
    <i>
      <x v="582"/>
      <x v="1"/>
      <x v="2"/>
    </i>
    <i>
      <x v="143"/>
      <x v="1"/>
      <x v="4"/>
    </i>
    <i>
      <x v="536"/>
      <x v="1"/>
      <x v="6"/>
    </i>
    <i>
      <x v="564"/>
      <x v="1"/>
      <x v="5"/>
    </i>
    <i>
      <x v="336"/>
      <x/>
      <x v="4"/>
    </i>
    <i>
      <x v="237"/>
      <x v="1"/>
      <x v="6"/>
    </i>
    <i>
      <x v="105"/>
      <x v="1"/>
      <x v="4"/>
    </i>
    <i>
      <x v="455"/>
      <x v="1"/>
      <x v="4"/>
    </i>
    <i>
      <x v="481"/>
      <x/>
      <x v="1"/>
    </i>
    <i>
      <x v="552"/>
      <x v="1"/>
      <x v="6"/>
    </i>
    <i>
      <x v="426"/>
      <x v="1"/>
      <x v="6"/>
    </i>
  </rowItems>
  <colItems count="1">
    <i/>
  </colItems>
  <pageFields count="1">
    <pageField fld="3" item="3" hier="-1"/>
  </pageFields>
  <dataFields count="1">
    <dataField name=" Score" fld="23" baseField="22" baseItem="14"/>
  </dataFields>
  <formats count="131">
    <format dxfId="684">
      <pivotArea field="1" type="button" dataOnly="0" labelOnly="1" outline="0" axis="axisRow" fieldPosition="0"/>
    </format>
    <format dxfId="685">
      <pivotArea field="0" type="button" dataOnly="0" labelOnly="1" outline="0" axis="axisRow" fieldPosition="1"/>
    </format>
    <format dxfId="686">
      <pivotArea dataOnly="0" labelOnly="1" outline="0" axis="axisValues" fieldPosition="0"/>
    </format>
    <format dxfId="687">
      <pivotArea type="all" dataOnly="0" outline="0" fieldPosition="0"/>
    </format>
    <format dxfId="688">
      <pivotArea field="1" type="button" dataOnly="0" labelOnly="1" outline="0" axis="axisRow" fieldPosition="0"/>
    </format>
    <format dxfId="689">
      <pivotArea field="0" type="button" dataOnly="0" labelOnly="1" outline="0" axis="axisRow" fieldPosition="1"/>
    </format>
    <format dxfId="690">
      <pivotArea dataOnly="0" labelOnly="1" fieldPosition="0">
        <references count="1">
          <reference field="1" count="41">
            <x v="10"/>
            <x v="20"/>
            <x v="35"/>
            <x v="37"/>
            <x v="41"/>
            <x v="42"/>
            <x v="48"/>
            <x v="52"/>
            <x v="54"/>
            <x v="64"/>
            <x v="72"/>
            <x v="78"/>
            <x v="87"/>
            <x v="93"/>
            <x v="95"/>
            <x v="96"/>
            <x v="98"/>
            <x v="114"/>
            <x v="147"/>
            <x v="153"/>
            <x v="177"/>
            <x v="179"/>
            <x v="219"/>
            <x v="226"/>
            <x v="244"/>
            <x v="250"/>
            <x v="259"/>
            <x v="277"/>
            <x v="282"/>
            <x v="317"/>
            <x v="319"/>
            <x v="350"/>
            <x v="382"/>
            <x v="385"/>
            <x v="386"/>
            <x v="394"/>
            <x v="397"/>
            <x v="426"/>
            <x v="430"/>
            <x v="463"/>
            <x v="470"/>
          </reference>
        </references>
      </pivotArea>
    </format>
    <format dxfId="691">
      <pivotArea dataOnly="0" labelOnly="1" fieldPosition="0">
        <references count="1">
          <reference field="1" count="47">
            <x v="2"/>
            <x v="4"/>
            <x v="22"/>
            <x v="32"/>
            <x v="43"/>
            <x v="58"/>
            <x v="80"/>
            <x v="82"/>
            <x v="88"/>
            <x v="90"/>
            <x v="102"/>
            <x v="105"/>
            <x v="115"/>
            <x v="124"/>
            <x v="127"/>
            <x v="149"/>
            <x v="154"/>
            <x v="157"/>
            <x v="164"/>
            <x v="166"/>
            <x v="186"/>
            <x v="192"/>
            <x v="196"/>
            <x v="213"/>
            <x v="216"/>
            <x v="218"/>
            <x v="237"/>
            <x v="243"/>
            <x v="245"/>
            <x v="246"/>
            <x v="261"/>
            <x v="267"/>
            <x v="269"/>
            <x v="281"/>
            <x v="283"/>
            <x v="295"/>
            <x v="306"/>
            <x v="313"/>
            <x v="326"/>
            <x v="369"/>
            <x v="383"/>
            <x v="424"/>
            <x v="429"/>
            <x v="443"/>
            <x v="445"/>
            <x v="458"/>
            <x v="459"/>
          </reference>
        </references>
      </pivotArea>
    </format>
    <format dxfId="692">
      <pivotArea dataOnly="0" labelOnly="1" fieldPosition="0">
        <references count="1">
          <reference field="1" count="9">
            <x v="38"/>
            <x v="85"/>
            <x v="91"/>
            <x v="92"/>
            <x v="103"/>
            <x v="191"/>
            <x v="214"/>
            <x v="279"/>
            <x v="471"/>
          </reference>
        </references>
      </pivotArea>
    </format>
    <format dxfId="693">
      <pivotArea outline="0" collapsedLevelsAreSubtotals="1" fieldPosition="0"/>
    </format>
    <format dxfId="694">
      <pivotArea dataOnly="0" labelOnly="1" outline="0" axis="axisValues" fieldPosition="0"/>
    </format>
    <format dxfId="695">
      <pivotArea field="22" type="button" dataOnly="0" labelOnly="1" outline="0" axis="axisRow" fieldPosition="2"/>
    </format>
    <format dxfId="696">
      <pivotArea field="22" type="button" dataOnly="0" labelOnly="1" outline="0" axis="axisRow" fieldPosition="2"/>
    </format>
    <format dxfId="697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698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699">
      <pivotArea dataOnly="0" labelOnly="1" fieldPosition="0">
        <references count="3">
          <reference field="0" count="1" selected="0">
            <x v="1"/>
          </reference>
          <reference field="1" count="1" selected="0">
            <x v="326"/>
          </reference>
          <reference field="22" count="1">
            <x v="9"/>
          </reference>
        </references>
      </pivotArea>
    </format>
    <format dxfId="700">
      <pivotArea dataOnly="0" labelOnly="1" fieldPosition="0">
        <references count="3">
          <reference field="0" count="1" selected="0">
            <x v="1"/>
          </reference>
          <reference field="1" count="1" selected="0">
            <x v="283"/>
          </reference>
          <reference field="22" count="1">
            <x v="15"/>
          </reference>
        </references>
      </pivotArea>
    </format>
    <format dxfId="701">
      <pivotArea dataOnly="0" labelOnly="1" fieldPosition="0">
        <references count="3">
          <reference field="0" count="1" selected="0">
            <x v="1"/>
          </reference>
          <reference field="1" count="1" selected="0">
            <x v="127"/>
          </reference>
          <reference field="22" count="1">
            <x v="12"/>
          </reference>
        </references>
      </pivotArea>
    </format>
    <format dxfId="702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703">
      <pivotArea dataOnly="0" labelOnly="1" fieldPosition="0">
        <references count="3">
          <reference field="0" count="1" selected="0">
            <x v="0"/>
          </reference>
          <reference field="1" count="1" selected="0">
            <x v="415"/>
          </reference>
          <reference field="22" count="1">
            <x v="6"/>
          </reference>
        </references>
      </pivotArea>
    </format>
    <format dxfId="704">
      <pivotArea dataOnly="0" labelOnly="1" fieldPosition="0">
        <references count="3">
          <reference field="0" count="1" selected="0">
            <x v="1"/>
          </reference>
          <reference field="1" count="1" selected="0">
            <x v="382"/>
          </reference>
          <reference field="22" count="1">
            <x v="7"/>
          </reference>
        </references>
      </pivotArea>
    </format>
    <format dxfId="705">
      <pivotArea dataOnly="0" labelOnly="1" fieldPosition="0">
        <references count="3">
          <reference field="0" count="1" selected="0">
            <x v="0"/>
          </reference>
          <reference field="1" count="1" selected="0">
            <x v="138"/>
          </reference>
          <reference field="22" count="1">
            <x v="13"/>
          </reference>
        </references>
      </pivotArea>
    </format>
    <format dxfId="706">
      <pivotArea dataOnly="0" labelOnly="1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2" count="1">
            <x v="14"/>
          </reference>
        </references>
      </pivotArea>
    </format>
    <format dxfId="707">
      <pivotArea dataOnly="0" labelOnly="1" fieldPosition="0">
        <references count="3">
          <reference field="0" count="1" selected="0">
            <x v="1"/>
          </reference>
          <reference field="1" count="1" selected="0">
            <x v="252"/>
          </reference>
          <reference field="22" count="1">
            <x v="14"/>
          </reference>
        </references>
      </pivotArea>
    </format>
    <format dxfId="708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709">
      <pivotArea dataOnly="0" labelOnly="1" fieldPosition="0">
        <references count="3">
          <reference field="0" count="1" selected="0">
            <x v="1"/>
          </reference>
          <reference field="1" count="1" selected="0">
            <x v="477"/>
          </reference>
          <reference field="22" count="1">
            <x v="12"/>
          </reference>
        </references>
      </pivotArea>
    </format>
    <format dxfId="710">
      <pivotArea dataOnly="0" labelOnly="1" fieldPosition="0">
        <references count="3">
          <reference field="0" count="1" selected="0">
            <x v="1"/>
          </reference>
          <reference field="1" count="1" selected="0">
            <x v="196"/>
          </reference>
          <reference field="22" count="1">
            <x v="7"/>
          </reference>
        </references>
      </pivotArea>
    </format>
    <format dxfId="711">
      <pivotArea dataOnly="0" labelOnly="1" fieldPosition="0">
        <references count="3">
          <reference field="0" count="1" selected="0">
            <x v="0"/>
          </reference>
          <reference field="1" count="1" selected="0">
            <x v="580"/>
          </reference>
          <reference field="22" count="1">
            <x v="11"/>
          </reference>
        </references>
      </pivotArea>
    </format>
    <format dxfId="712">
      <pivotArea dataOnly="0" labelOnly="1" fieldPosition="0">
        <references count="3">
          <reference field="0" count="1" selected="0">
            <x v="1"/>
          </reference>
          <reference field="1" count="1" selected="0">
            <x v="214"/>
          </reference>
          <reference field="22" count="1">
            <x v="8"/>
          </reference>
        </references>
      </pivotArea>
    </format>
    <format dxfId="713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714">
      <pivotArea dataOnly="0" labelOnly="1" fieldPosition="0">
        <references count="3">
          <reference field="0" count="1" selected="0">
            <x v="0"/>
          </reference>
          <reference field="1" count="1" selected="0">
            <x v="563"/>
          </reference>
          <reference field="22" count="1">
            <x v="6"/>
          </reference>
        </references>
      </pivotArea>
    </format>
    <format dxfId="715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  <format dxfId="716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717">
      <pivotArea dataOnly="0" labelOnly="1" fieldPosition="0">
        <references count="3">
          <reference field="0" count="1" selected="0">
            <x v="0"/>
          </reference>
          <reference field="1" count="1" selected="0">
            <x v="95"/>
          </reference>
          <reference field="22" count="1">
            <x v="16"/>
          </reference>
        </references>
      </pivotArea>
    </format>
    <format dxfId="718">
      <pivotArea dataOnly="0" labelOnly="1" fieldPosition="0">
        <references count="3">
          <reference field="0" count="1" selected="0">
            <x v="0"/>
          </reference>
          <reference field="1" count="1" selected="0">
            <x v="181"/>
          </reference>
          <reference field="22" count="1">
            <x v="12"/>
          </reference>
        </references>
      </pivotArea>
    </format>
    <format dxfId="719">
      <pivotArea dataOnly="0" labelOnly="1" fieldPosition="0">
        <references count="3">
          <reference field="0" count="1" selected="0">
            <x v="0"/>
          </reference>
          <reference field="1" count="1" selected="0">
            <x v="406"/>
          </reference>
          <reference field="22" count="1">
            <x v="14"/>
          </reference>
        </references>
      </pivotArea>
    </format>
    <format dxfId="720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721">
      <pivotArea dataOnly="0" labelOnly="1" fieldPosition="0">
        <references count="3">
          <reference field="0" count="1" selected="0">
            <x v="1"/>
          </reference>
          <reference field="1" count="1" selected="0">
            <x v="470"/>
          </reference>
          <reference field="22" count="1">
            <x v="10"/>
          </reference>
        </references>
      </pivotArea>
    </format>
    <format dxfId="722">
      <pivotArea dataOnly="0" labelOnly="1" fieldPosition="0">
        <references count="3">
          <reference field="0" count="1" selected="0">
            <x v="1"/>
          </reference>
          <reference field="1" count="1" selected="0">
            <x v="184"/>
          </reference>
          <reference field="22" count="1">
            <x v="9"/>
          </reference>
        </references>
      </pivotArea>
    </format>
    <format dxfId="723">
      <pivotArea dataOnly="0" labelOnly="1" fieldPosition="0">
        <references count="3">
          <reference field="0" count="1" selected="0">
            <x v="1"/>
          </reference>
          <reference field="1" count="1" selected="0">
            <x v="216"/>
          </reference>
          <reference field="22" count="1">
            <x v="12"/>
          </reference>
        </references>
      </pivotArea>
    </format>
    <format dxfId="724">
      <pivotArea dataOnly="0" labelOnly="1" fieldPosition="0">
        <references count="3">
          <reference field="0" count="1" selected="0">
            <x v="1"/>
          </reference>
          <reference field="1" count="1" selected="0">
            <x v="304"/>
          </reference>
          <reference field="22" count="1">
            <x v="1"/>
          </reference>
        </references>
      </pivotArea>
    </format>
    <format dxfId="725">
      <pivotArea dataOnly="0" labelOnly="1" fieldPosition="0">
        <references count="3">
          <reference field="0" count="1" selected="0">
            <x v="0"/>
          </reference>
          <reference field="1" count="1" selected="0">
            <x v="58"/>
          </reference>
          <reference field="22" count="1">
            <x v="10"/>
          </reference>
        </references>
      </pivotArea>
    </format>
    <format dxfId="726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727">
      <pivotArea dataOnly="0" labelOnly="1" fieldPosition="0">
        <references count="3">
          <reference field="0" count="1" selected="0">
            <x v="1"/>
          </reference>
          <reference field="1" count="1" selected="0">
            <x v="471"/>
          </reference>
          <reference field="22" count="1">
            <x v="14"/>
          </reference>
        </references>
      </pivotArea>
    </format>
    <format dxfId="728">
      <pivotArea dataOnly="0" labelOnly="1" fieldPosition="0">
        <references count="3">
          <reference field="0" count="1" selected="0">
            <x v="0"/>
          </reference>
          <reference field="1" count="1" selected="0">
            <x v="577"/>
          </reference>
          <reference field="22" count="1">
            <x v="7"/>
          </reference>
        </references>
      </pivotArea>
    </format>
    <format dxfId="729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730">
      <pivotArea dataOnly="0" labelOnly="1" fieldPosition="0">
        <references count="3">
          <reference field="0" count="1" selected="0">
            <x v="1"/>
          </reference>
          <reference field="1" count="1" selected="0">
            <x v="154"/>
          </reference>
          <reference field="22" count="1">
            <x v="7"/>
          </reference>
        </references>
      </pivotArea>
    </format>
    <format dxfId="731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732">
      <pivotArea dataOnly="0" labelOnly="1" fieldPosition="0">
        <references count="3">
          <reference field="0" count="1" selected="0">
            <x v="0"/>
          </reference>
          <reference field="1" count="1" selected="0">
            <x v="165"/>
          </reference>
          <reference field="22" count="1">
            <x v="11"/>
          </reference>
        </references>
      </pivotArea>
    </format>
    <format dxfId="733">
      <pivotArea dataOnly="0" labelOnly="1" fieldPosition="0">
        <references count="3">
          <reference field="0" count="1" selected="0">
            <x v="0"/>
          </reference>
          <reference field="1" count="1" selected="0">
            <x v="245"/>
          </reference>
          <reference field="22" count="1">
            <x v="9"/>
          </reference>
        </references>
      </pivotArea>
    </format>
    <format dxfId="734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735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736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  <format dxfId="737">
      <pivotArea dataOnly="0" labelOnly="1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2" count="1">
            <x v="12"/>
          </reference>
        </references>
      </pivotArea>
    </format>
    <format dxfId="738">
      <pivotArea dataOnly="0" labelOnly="1" fieldPosition="0">
        <references count="3">
          <reference field="0" count="1" selected="0">
            <x v="0"/>
          </reference>
          <reference field="1" count="1" selected="0">
            <x v="194"/>
          </reference>
          <reference field="22" count="1">
            <x v="5"/>
          </reference>
        </references>
      </pivotArea>
    </format>
    <format dxfId="739">
      <pivotArea dataOnly="0" labelOnly="1" fieldPosition="0">
        <references count="3">
          <reference field="0" count="1" selected="0">
            <x v="1"/>
          </reference>
          <reference field="1" count="1" selected="0">
            <x v="130"/>
          </reference>
          <reference field="22" count="1">
            <x v="11"/>
          </reference>
        </references>
      </pivotArea>
    </format>
    <format dxfId="740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741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742">
      <pivotArea dataOnly="0" labelOnly="1" fieldPosition="0">
        <references count="3">
          <reference field="0" count="1" selected="0">
            <x v="0"/>
          </reference>
          <reference field="1" count="1" selected="0">
            <x v="317"/>
          </reference>
          <reference field="22" count="1">
            <x v="12"/>
          </reference>
        </references>
      </pivotArea>
    </format>
    <format dxfId="743">
      <pivotArea dataOnly="0" labelOnly="1" fieldPosition="0">
        <references count="3">
          <reference field="0" count="1" selected="0">
            <x v="1"/>
          </reference>
          <reference field="1" count="1" selected="0">
            <x v="250"/>
          </reference>
          <reference field="22" count="1">
            <x v="9"/>
          </reference>
        </references>
      </pivotArea>
    </format>
    <format dxfId="744">
      <pivotArea dataOnly="0" labelOnly="1" fieldPosition="0">
        <references count="3">
          <reference field="0" count="1" selected="0">
            <x v="1"/>
          </reference>
          <reference field="1" count="1" selected="0">
            <x v="100"/>
          </reference>
          <reference field="22" count="1">
            <x v="12"/>
          </reference>
        </references>
      </pivotArea>
    </format>
    <format dxfId="745">
      <pivotArea dataOnly="0" labelOnly="1" fieldPosition="0">
        <references count="3">
          <reference field="0" count="1" selected="0">
            <x v="1"/>
          </reference>
          <reference field="1" count="1" selected="0">
            <x v="343"/>
          </reference>
          <reference field="22" count="1">
            <x v="8"/>
          </reference>
        </references>
      </pivotArea>
    </format>
    <format dxfId="746">
      <pivotArea dataOnly="0" labelOnly="1" fieldPosition="0">
        <references count="3">
          <reference field="0" count="1" selected="0">
            <x v="0"/>
          </reference>
          <reference field="1" count="1" selected="0">
            <x v="209"/>
          </reference>
          <reference field="22" count="1">
            <x v="6"/>
          </reference>
        </references>
      </pivotArea>
    </format>
    <format dxfId="747">
      <pivotArea dataOnly="0" labelOnly="1" fieldPosition="0">
        <references count="3">
          <reference field="0" count="1" selected="0">
            <x v="1"/>
          </reference>
          <reference field="1" count="1" selected="0">
            <x v="314"/>
          </reference>
          <reference field="22" count="1">
            <x v="6"/>
          </reference>
        </references>
      </pivotArea>
    </format>
    <format dxfId="748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749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750">
      <pivotArea dataOnly="0" labelOnly="1" fieldPosition="0">
        <references count="3">
          <reference field="0" count="1" selected="0">
            <x v="0"/>
          </reference>
          <reference field="1" count="1" selected="0">
            <x v="186"/>
          </reference>
          <reference field="22" count="1">
            <x v="9"/>
          </reference>
        </references>
      </pivotArea>
    </format>
    <format dxfId="751">
      <pivotArea dataOnly="0" labelOnly="1" fieldPosition="0">
        <references count="3">
          <reference field="0" count="1" selected="0">
            <x v="1"/>
          </reference>
          <reference field="1" count="1" selected="0">
            <x v="350"/>
          </reference>
          <reference field="22" count="1">
            <x v="14"/>
          </reference>
        </references>
      </pivotArea>
    </format>
    <format dxfId="752">
      <pivotArea dataOnly="0" labelOnly="1" fieldPosition="0">
        <references count="3">
          <reference field="0" count="1" selected="0">
            <x v="1"/>
          </reference>
          <reference field="1" count="1" selected="0">
            <x v="385"/>
          </reference>
          <reference field="22" count="1">
            <x v="15"/>
          </reference>
        </references>
      </pivotArea>
    </format>
    <format dxfId="753">
      <pivotArea dataOnly="0" labelOnly="1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2" count="1">
            <x v="16"/>
          </reference>
        </references>
      </pivotArea>
    </format>
    <format dxfId="754">
      <pivotArea dataOnly="0" labelOnly="1" fieldPosition="0">
        <references count="3">
          <reference field="0" count="1" selected="0">
            <x v="1"/>
          </reference>
          <reference field="1" count="1" selected="0">
            <x v="86"/>
          </reference>
          <reference field="22" count="1">
            <x v="7"/>
          </reference>
        </references>
      </pivotArea>
    </format>
    <format dxfId="755">
      <pivotArea dataOnly="0" labelOnly="1" fieldPosition="0">
        <references count="3">
          <reference field="0" count="1" selected="0">
            <x v="1"/>
          </reference>
          <reference field="1" count="1" selected="0">
            <x v="78"/>
          </reference>
          <reference field="22" count="1">
            <x v="8"/>
          </reference>
        </references>
      </pivotArea>
    </format>
    <format dxfId="756">
      <pivotArea dataOnly="0" labelOnly="1" fieldPosition="0">
        <references count="3">
          <reference field="0" count="1" selected="0">
            <x v="1"/>
          </reference>
          <reference field="1" count="1" selected="0">
            <x v="236"/>
          </reference>
          <reference field="22" count="1">
            <x v="12"/>
          </reference>
        </references>
      </pivotArea>
    </format>
    <format dxfId="757">
      <pivotArea dataOnly="0" labelOnly="1" fieldPosition="0">
        <references count="3">
          <reference field="0" count="1" selected="0">
            <x v="0"/>
          </reference>
          <reference field="1" count="1" selected="0">
            <x v="349"/>
          </reference>
          <reference field="22" count="1">
            <x v="14"/>
          </reference>
        </references>
      </pivotArea>
    </format>
    <format dxfId="758">
      <pivotArea dataOnly="0" labelOnly="1" fieldPosition="0">
        <references count="3">
          <reference field="0" count="1" selected="0">
            <x v="0"/>
          </reference>
          <reference field="1" count="1" selected="0">
            <x v="115"/>
          </reference>
          <reference field="22" count="1">
            <x v="5"/>
          </reference>
        </references>
      </pivotArea>
    </format>
    <format dxfId="759">
      <pivotArea dataOnly="0" labelOnly="1" fieldPosition="0">
        <references count="3">
          <reference field="0" count="1" selected="0">
            <x v="0"/>
          </reference>
          <reference field="1" count="1" selected="0">
            <x v="246"/>
          </reference>
          <reference field="22" count="1">
            <x v="15"/>
          </reference>
        </references>
      </pivotArea>
    </format>
    <format dxfId="760">
      <pivotArea dataOnly="0" labelOnly="1" fieldPosition="0">
        <references count="3">
          <reference field="0" count="1" selected="0">
            <x v="0"/>
          </reference>
          <reference field="1" count="1" selected="0">
            <x v="217"/>
          </reference>
          <reference field="22" count="1">
            <x v="16"/>
          </reference>
        </references>
      </pivotArea>
    </format>
    <format dxfId="761">
      <pivotArea dataOnly="0" labelOnly="1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2" count="1">
            <x v="7"/>
          </reference>
        </references>
      </pivotArea>
    </format>
    <format dxfId="762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2" count="1">
            <x v="9"/>
          </reference>
        </references>
      </pivotArea>
    </format>
    <format dxfId="763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764">
      <pivotArea dataOnly="0" labelOnly="1" fieldPosition="0">
        <references count="3">
          <reference field="0" count="1" selected="0">
            <x v="1"/>
          </reference>
          <reference field="1" count="1" selected="0">
            <x v="403"/>
          </reference>
          <reference field="22" count="1">
            <x v="7"/>
          </reference>
        </references>
      </pivotArea>
    </format>
    <format dxfId="765">
      <pivotArea dataOnly="0" labelOnly="1" fieldPosition="0">
        <references count="3">
          <reference field="0" count="1" selected="0">
            <x v="1"/>
          </reference>
          <reference field="1" count="1" selected="0">
            <x v="65"/>
          </reference>
          <reference field="22" count="1">
            <x v="1"/>
          </reference>
        </references>
      </pivotArea>
    </format>
    <format dxfId="766">
      <pivotArea dataOnly="0" labelOnly="1" fieldPosition="0">
        <references count="3">
          <reference field="0" count="1" selected="0">
            <x v="0"/>
          </reference>
          <reference field="1" count="1" selected="0">
            <x v="97"/>
          </reference>
          <reference field="22" count="1">
            <x v="6"/>
          </reference>
        </references>
      </pivotArea>
    </format>
    <format dxfId="767">
      <pivotArea dataOnly="0" labelOnly="1" fieldPosition="0">
        <references count="3">
          <reference field="0" count="1" selected="0">
            <x v="1"/>
          </reference>
          <reference field="1" count="1" selected="0">
            <x v="230"/>
          </reference>
          <reference field="22" count="1">
            <x v="17"/>
          </reference>
        </references>
      </pivotArea>
    </format>
    <format dxfId="768">
      <pivotArea dataOnly="0" labelOnly="1" fieldPosition="0">
        <references count="3">
          <reference field="0" count="1" selected="0">
            <x v="1"/>
          </reference>
          <reference field="1" count="1" selected="0">
            <x v="128"/>
          </reference>
          <reference field="22" count="1">
            <x v="8"/>
          </reference>
        </references>
      </pivotArea>
    </format>
    <format dxfId="769">
      <pivotArea dataOnly="0" labelOnly="1" fieldPosition="0">
        <references count="3">
          <reference field="0" count="1" selected="0">
            <x v="1"/>
          </reference>
          <reference field="1" count="1" selected="0">
            <x v="279"/>
          </reference>
          <reference field="22" count="1">
            <x v="11"/>
          </reference>
        </references>
      </pivotArea>
    </format>
    <format dxfId="770">
      <pivotArea dataOnly="0" labelOnly="1" fieldPosition="0">
        <references count="3">
          <reference field="0" count="1" selected="0">
            <x v="1"/>
          </reference>
          <reference field="1" count="1" selected="0">
            <x v="431"/>
          </reference>
          <reference field="22" count="1">
            <x v="8"/>
          </reference>
        </references>
      </pivotArea>
    </format>
    <format dxfId="771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772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2" count="1">
            <x v="6"/>
          </reference>
        </references>
      </pivotArea>
    </format>
    <format dxfId="773">
      <pivotArea dataOnly="0" labelOnly="1" fieldPosition="0">
        <references count="3">
          <reference field="0" count="1" selected="0">
            <x v="1"/>
          </reference>
          <reference field="1" count="1" selected="0">
            <x v="384"/>
          </reference>
          <reference field="22" count="1">
            <x v="13"/>
          </reference>
        </references>
      </pivotArea>
    </format>
    <format dxfId="774">
      <pivotArea dataOnly="0" labelOnly="1" fieldPosition="0">
        <references count="3">
          <reference field="0" count="1" selected="0">
            <x v="1"/>
          </reference>
          <reference field="1" count="1" selected="0">
            <x v="263"/>
          </reference>
          <reference field="22" count="1">
            <x v="7"/>
          </reference>
        </references>
      </pivotArea>
    </format>
    <format dxfId="775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776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777">
      <pivotArea outline="0" collapsedLevelsAreSubtotals="1" fieldPosition="0"/>
    </format>
    <format dxfId="778">
      <pivotArea dataOnly="0" labelOnly="1" fieldPosition="0">
        <references count="3">
          <reference field="0" count="1" selected="0">
            <x v="0"/>
          </reference>
          <reference field="1" count="1" selected="0">
            <x v="415"/>
          </reference>
          <reference field="22" count="1">
            <x v="6"/>
          </reference>
        </references>
      </pivotArea>
    </format>
    <format dxfId="779">
      <pivotArea dataOnly="0" labelOnly="1" fieldPosition="0">
        <references count="3">
          <reference field="0" count="1" selected="0">
            <x v="0"/>
          </reference>
          <reference field="1" count="1" selected="0">
            <x v="563"/>
          </reference>
          <reference field="22" count="1">
            <x v="6"/>
          </reference>
        </references>
      </pivotArea>
    </format>
    <format dxfId="780">
      <pivotArea dataOnly="0" labelOnly="1" fieldPosition="0">
        <references count="3">
          <reference field="0" count="1" selected="0">
            <x v="1"/>
          </reference>
          <reference field="1" count="1" selected="0">
            <x v="304"/>
          </reference>
          <reference field="22" count="1">
            <x v="1"/>
          </reference>
        </references>
      </pivotArea>
    </format>
    <format dxfId="781">
      <pivotArea dataOnly="0" labelOnly="1" fieldPosition="0">
        <references count="3">
          <reference field="0" count="1" selected="0">
            <x v="0"/>
          </reference>
          <reference field="1" count="1" selected="0">
            <x v="194"/>
          </reference>
          <reference field="22" count="1">
            <x v="5"/>
          </reference>
        </references>
      </pivotArea>
    </format>
    <format dxfId="782">
      <pivotArea dataOnly="0" labelOnly="1" fieldPosition="0">
        <references count="3">
          <reference field="0" count="1" selected="0">
            <x v="0"/>
          </reference>
          <reference field="1" count="1" selected="0">
            <x v="209"/>
          </reference>
          <reference field="22" count="1">
            <x v="6"/>
          </reference>
        </references>
      </pivotArea>
    </format>
    <format dxfId="783">
      <pivotArea dataOnly="0" labelOnly="1" fieldPosition="0">
        <references count="3">
          <reference field="0" count="1" selected="0">
            <x v="0"/>
          </reference>
          <reference field="1" count="1" selected="0">
            <x v="115"/>
          </reference>
          <reference field="22" count="1">
            <x v="5"/>
          </reference>
        </references>
      </pivotArea>
    </format>
    <format dxfId="784">
      <pivotArea dataOnly="0" labelOnly="1" fieldPosition="0">
        <references count="3">
          <reference field="0" count="1" selected="0">
            <x v="1"/>
          </reference>
          <reference field="1" count="1" selected="0">
            <x v="314"/>
          </reference>
          <reference field="22" count="1">
            <x v="6"/>
          </reference>
        </references>
      </pivotArea>
    </format>
    <format dxfId="785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2" count="1">
            <x v="6"/>
          </reference>
        </references>
      </pivotArea>
    </format>
    <format dxfId="786">
      <pivotArea dataOnly="0" labelOnly="1" fieldPosition="0">
        <references count="3">
          <reference field="0" count="1" selected="0">
            <x v="0"/>
          </reference>
          <reference field="1" count="1" selected="0">
            <x v="97"/>
          </reference>
          <reference field="22" count="1">
            <x v="6"/>
          </reference>
        </references>
      </pivotArea>
    </format>
    <format dxfId="787">
      <pivotArea dataOnly="0" labelOnly="1" fieldPosition="0">
        <references count="3">
          <reference field="0" count="1" selected="0">
            <x v="1"/>
          </reference>
          <reference field="1" count="1" selected="0">
            <x v="65"/>
          </reference>
          <reference field="22" count="1">
            <x v="1"/>
          </reference>
        </references>
      </pivotArea>
    </format>
    <format dxfId="788">
      <pivotArea dataOnly="0" labelOnly="1" outline="0" axis="axisValues" fieldPosition="0"/>
    </format>
    <format dxfId="789">
      <pivotArea field="22" type="button" dataOnly="0" labelOnly="1" outline="0" axis="axisRow" fieldPosition="2"/>
    </format>
    <format dxfId="790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791">
      <pivotArea dataOnly="0" labelOnly="1" fieldPosition="0">
        <references count="3">
          <reference field="0" count="1" selected="0">
            <x v="1"/>
          </reference>
          <reference field="1" count="1" selected="0">
            <x v="582"/>
          </reference>
          <reference field="22" count="1">
            <x v="2"/>
          </reference>
        </references>
      </pivotArea>
    </format>
    <format dxfId="792">
      <pivotArea dataOnly="0" labelOnly="1" fieldPosition="0">
        <references count="3">
          <reference field="0" count="1" selected="0">
            <x v="1"/>
          </reference>
          <reference field="1" count="1" selected="0">
            <x v="143"/>
          </reference>
          <reference field="22" count="1">
            <x v="4"/>
          </reference>
        </references>
      </pivotArea>
    </format>
    <format dxfId="793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794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795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796">
      <pivotArea dataOnly="0" labelOnly="1" fieldPosition="0">
        <references count="3">
          <reference field="0" count="1" selected="0">
            <x v="1"/>
          </reference>
          <reference field="1" count="1" selected="0">
            <x v="237"/>
          </reference>
          <reference field="22" count="1">
            <x v="6"/>
          </reference>
        </references>
      </pivotArea>
    </format>
    <format dxfId="797">
      <pivotArea dataOnly="0" labelOnly="1" fieldPosition="0">
        <references count="3">
          <reference field="0" count="1" selected="0">
            <x v="1"/>
          </reference>
          <reference field="1" count="1" selected="0">
            <x v="105"/>
          </reference>
          <reference field="22" count="1">
            <x v="4"/>
          </reference>
        </references>
      </pivotArea>
    </format>
    <format dxfId="798">
      <pivotArea dataOnly="0" labelOnly="1" fieldPosition="0">
        <references count="3">
          <reference field="0" count="1" selected="0">
            <x v="1"/>
          </reference>
          <reference field="1" count="1" selected="0">
            <x v="455"/>
          </reference>
          <reference field="22" count="1">
            <x v="4"/>
          </reference>
        </references>
      </pivotArea>
    </format>
    <format dxfId="799">
      <pivotArea dataOnly="0" labelOnly="1" fieldPosition="0">
        <references count="3">
          <reference field="0" count="1" selected="0">
            <x v="0"/>
          </reference>
          <reference field="1" count="1" selected="0">
            <x v="481"/>
          </reference>
          <reference field="22" count="1">
            <x v="1"/>
          </reference>
        </references>
      </pivotArea>
    </format>
    <format dxfId="800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801">
      <pivotArea dataOnly="0" labelOnly="1" fieldPosition="0">
        <references count="3">
          <reference field="0" count="1" selected="0">
            <x v="1"/>
          </reference>
          <reference field="1" count="1" selected="0">
            <x v="426"/>
          </reference>
          <reference field="22" count="1">
            <x v="6"/>
          </reference>
        </references>
      </pivotArea>
    </format>
    <format dxfId="802">
      <pivotArea field="22" type="button" dataOnly="0" labelOnly="1" outline="0" axis="axisRow" fieldPosition="2"/>
    </format>
    <format dxfId="803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804">
      <pivotArea dataOnly="0" labelOnly="1" fieldPosition="0">
        <references count="3">
          <reference field="0" count="1" selected="0">
            <x v="1"/>
          </reference>
          <reference field="1" count="1" selected="0">
            <x v="582"/>
          </reference>
          <reference field="22" count="1">
            <x v="2"/>
          </reference>
        </references>
      </pivotArea>
    </format>
    <format dxfId="805">
      <pivotArea dataOnly="0" labelOnly="1" fieldPosition="0">
        <references count="3">
          <reference field="0" count="1" selected="0">
            <x v="1"/>
          </reference>
          <reference field="1" count="1" selected="0">
            <x v="143"/>
          </reference>
          <reference field="22" count="1">
            <x v="4"/>
          </reference>
        </references>
      </pivotArea>
    </format>
    <format dxfId="806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807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808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809">
      <pivotArea dataOnly="0" labelOnly="1" fieldPosition="0">
        <references count="3">
          <reference field="0" count="1" selected="0">
            <x v="1"/>
          </reference>
          <reference field="1" count="1" selected="0">
            <x v="237"/>
          </reference>
          <reference field="22" count="1">
            <x v="6"/>
          </reference>
        </references>
      </pivotArea>
    </format>
    <format dxfId="810">
      <pivotArea dataOnly="0" labelOnly="1" fieldPosition="0">
        <references count="3">
          <reference field="0" count="1" selected="0">
            <x v="1"/>
          </reference>
          <reference field="1" count="1" selected="0">
            <x v="105"/>
          </reference>
          <reference field="22" count="1">
            <x v="4"/>
          </reference>
        </references>
      </pivotArea>
    </format>
    <format dxfId="811">
      <pivotArea dataOnly="0" labelOnly="1" fieldPosition="0">
        <references count="3">
          <reference field="0" count="1" selected="0">
            <x v="1"/>
          </reference>
          <reference field="1" count="1" selected="0">
            <x v="455"/>
          </reference>
          <reference field="22" count="1">
            <x v="4"/>
          </reference>
        </references>
      </pivotArea>
    </format>
    <format dxfId="812">
      <pivotArea dataOnly="0" labelOnly="1" fieldPosition="0">
        <references count="3">
          <reference field="0" count="1" selected="0">
            <x v="0"/>
          </reference>
          <reference field="1" count="1" selected="0">
            <x v="481"/>
          </reference>
          <reference field="22" count="1">
            <x v="1"/>
          </reference>
        </references>
      </pivotArea>
    </format>
    <format dxfId="813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814">
      <pivotArea dataOnly="0" labelOnly="1" fieldPosition="0">
        <references count="3">
          <reference field="0" count="1" selected="0">
            <x v="1"/>
          </reference>
          <reference field="1" count="1" selected="0">
            <x v="426"/>
          </reference>
          <reference field="22" count="1">
            <x v="6"/>
          </reference>
        </references>
      </pivotArea>
    </format>
  </formats>
  <pivotTableStyleInfo name="PivotStyleLight16" showRowHeaders="1" showColHeaders="1" showRowStripes="0" showColStripes="0" showLastColumn="1"/>
  <filters count="1">
    <filter fld="1" type="count" evalOrder="-1" id="2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1EFB2C-FF9C-4600-8917-048D4E6917B3}" name="PivotTable5" cacheId="54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4" indent="0" outline="1" outlineData="1" multipleFieldFilters="0">
  <location ref="G87:J92" firstHeaderRow="1" firstDataRow="1" firstDataCol="3" rowPageCount="1" colPageCount="1"/>
  <pivotFields count="24">
    <pivotField axis="axisRow" outline="0" showAll="0" defaultSubtotal="0">
      <items count="4">
        <item x="0"/>
        <item x="1"/>
        <item m="1" x="3"/>
        <item x="2"/>
      </items>
    </pivotField>
    <pivotField axis="axisRow" outline="0" showAll="0" measureFilter="1" sortType="descending" defaultSubtotal="0">
      <items count="656">
        <item m="1" x="642"/>
        <item x="4"/>
        <item x="5"/>
        <item x="6"/>
        <item x="16"/>
        <item x="17"/>
        <item x="19"/>
        <item x="21"/>
        <item x="27"/>
        <item x="32"/>
        <item x="36"/>
        <item x="39"/>
        <item x="42"/>
        <item x="44"/>
        <item x="45"/>
        <item x="46"/>
        <item x="47"/>
        <item x="51"/>
        <item x="52"/>
        <item x="53"/>
        <item x="55"/>
        <item x="56"/>
        <item x="58"/>
        <item x="62"/>
        <item x="63"/>
        <item x="64"/>
        <item x="65"/>
        <item x="66"/>
        <item x="67"/>
        <item x="72"/>
        <item x="73"/>
        <item x="76"/>
        <item x="78"/>
        <item x="80"/>
        <item x="81"/>
        <item x="89"/>
        <item x="92"/>
        <item x="94"/>
        <item x="95"/>
        <item x="96"/>
        <item x="99"/>
        <item x="108"/>
        <item x="109"/>
        <item x="111"/>
        <item x="115"/>
        <item x="117"/>
        <item x="121"/>
        <item x="122"/>
        <item x="124"/>
        <item x="125"/>
        <item x="127"/>
        <item m="1" x="644"/>
        <item x="130"/>
        <item x="131"/>
        <item x="132"/>
        <item x="134"/>
        <item x="136"/>
        <item x="137"/>
        <item x="139"/>
        <item x="145"/>
        <item x="147"/>
        <item x="148"/>
        <item x="149"/>
        <item x="154"/>
        <item x="157"/>
        <item x="159"/>
        <item x="162"/>
        <item x="167"/>
        <item x="169"/>
        <item x="171"/>
        <item x="174"/>
        <item x="177"/>
        <item x="178"/>
        <item x="179"/>
        <item x="182"/>
        <item x="184"/>
        <item x="186"/>
        <item x="190"/>
        <item x="193"/>
        <item x="194"/>
        <item x="197"/>
        <item x="198"/>
        <item x="199"/>
        <item x="204"/>
        <item x="209"/>
        <item x="210"/>
        <item x="211"/>
        <item x="212"/>
        <item x="214"/>
        <item x="218"/>
        <item x="220"/>
        <item x="221"/>
        <item x="222"/>
        <item x="224"/>
        <item x="225"/>
        <item x="228"/>
        <item x="229"/>
        <item x="230"/>
        <item x="231"/>
        <item m="1" x="645"/>
        <item x="232"/>
        <item m="1" x="639"/>
        <item x="238"/>
        <item x="241"/>
        <item x="243"/>
        <item x="244"/>
        <item x="245"/>
        <item x="247"/>
        <item x="251"/>
        <item x="252"/>
        <item x="256"/>
        <item m="1" x="655"/>
        <item x="258"/>
        <item x="265"/>
        <item x="268"/>
        <item x="269"/>
        <item x="271"/>
        <item x="274"/>
        <item x="276"/>
        <item x="278"/>
        <item x="281"/>
        <item x="285"/>
        <item x="288"/>
        <item x="295"/>
        <item x="296"/>
        <item x="299"/>
        <item x="309"/>
        <item x="314"/>
        <item x="318"/>
        <item x="319"/>
        <item x="320"/>
        <item x="321"/>
        <item x="322"/>
        <item x="325"/>
        <item x="326"/>
        <item x="327"/>
        <item x="328"/>
        <item x="330"/>
        <item x="331"/>
        <item x="332"/>
        <item x="333"/>
        <item x="335"/>
        <item x="336"/>
        <item x="339"/>
        <item x="341"/>
        <item x="346"/>
        <item x="349"/>
        <item x="350"/>
        <item x="351"/>
        <item x="352"/>
        <item x="357"/>
        <item x="358"/>
        <item x="362"/>
        <item x="363"/>
        <item x="364"/>
        <item x="365"/>
        <item x="366"/>
        <item x="367"/>
        <item x="369"/>
        <item x="370"/>
        <item x="373"/>
        <item x="374"/>
        <item m="1" x="641"/>
        <item x="377"/>
        <item x="378"/>
        <item x="379"/>
        <item x="381"/>
        <item x="389"/>
        <item x="390"/>
        <item x="391"/>
        <item x="392"/>
        <item x="393"/>
        <item x="394"/>
        <item x="396"/>
        <item x="397"/>
        <item x="398"/>
        <item m="1" x="649"/>
        <item x="399"/>
        <item x="405"/>
        <item x="407"/>
        <item x="409"/>
        <item x="413"/>
        <item x="415"/>
        <item x="420"/>
        <item x="421"/>
        <item x="426"/>
        <item x="427"/>
        <item x="434"/>
        <item x="436"/>
        <item x="437"/>
        <item x="438"/>
        <item x="443"/>
        <item x="446"/>
        <item x="453"/>
        <item x="457"/>
        <item x="458"/>
        <item x="460"/>
        <item x="461"/>
        <item x="462"/>
        <item x="463"/>
        <item x="466"/>
        <item m="1" x="650"/>
        <item x="471"/>
        <item x="474"/>
        <item x="475"/>
        <item x="477"/>
        <item x="482"/>
        <item x="488"/>
        <item x="490"/>
        <item x="491"/>
        <item x="492"/>
        <item x="494"/>
        <item x="501"/>
        <item x="502"/>
        <item x="503"/>
        <item x="506"/>
        <item x="507"/>
        <item x="508"/>
        <item x="509"/>
        <item x="510"/>
        <item x="512"/>
        <item m="1" x="652"/>
        <item x="514"/>
        <item x="517"/>
        <item x="518"/>
        <item x="520"/>
        <item x="521"/>
        <item x="522"/>
        <item x="525"/>
        <item x="526"/>
        <item x="532"/>
        <item x="533"/>
        <item x="537"/>
        <item x="539"/>
        <item x="540"/>
        <item x="541"/>
        <item x="542"/>
        <item x="547"/>
        <item x="548"/>
        <item x="550"/>
        <item x="551"/>
        <item x="552"/>
        <item x="553"/>
        <item x="555"/>
        <item x="558"/>
        <item x="559"/>
        <item x="560"/>
        <item x="562"/>
        <item x="563"/>
        <item x="567"/>
        <item x="568"/>
        <item x="577"/>
        <item x="581"/>
        <item x="582"/>
        <item x="584"/>
        <item m="1" x="654"/>
        <item x="585"/>
        <item x="587"/>
        <item x="589"/>
        <item x="592"/>
        <item m="1" x="648"/>
        <item x="603"/>
        <item x="606"/>
        <item x="609"/>
        <item x="611"/>
        <item x="612"/>
        <item x="616"/>
        <item x="618"/>
        <item x="619"/>
        <item x="621"/>
        <item x="622"/>
        <item x="625"/>
        <item x="626"/>
        <item x="630"/>
        <item x="631"/>
        <item x="634"/>
        <item x="635"/>
        <item x="636"/>
        <item x="570"/>
        <item x="3"/>
        <item x="223"/>
        <item x="282"/>
        <item x="497"/>
        <item x="361"/>
        <item x="11"/>
        <item x="286"/>
        <item x="85"/>
        <item x="578"/>
        <item x="49"/>
        <item x="176"/>
        <item x="372"/>
        <item x="287"/>
        <item x="472"/>
        <item x="119"/>
        <item x="20"/>
        <item x="172"/>
        <item x="219"/>
        <item x="513"/>
        <item x="205"/>
        <item x="371"/>
        <item x="591"/>
        <item x="50"/>
        <item x="290"/>
        <item x="451"/>
        <item x="1"/>
        <item x="2"/>
        <item x="291"/>
        <item x="292"/>
        <item x="499"/>
        <item x="116"/>
        <item x="401"/>
        <item x="248"/>
        <item x="412"/>
        <item x="629"/>
        <item x="240"/>
        <item x="263"/>
        <item x="348"/>
        <item x="418"/>
        <item x="447"/>
        <item x="448"/>
        <item x="208"/>
        <item x="573"/>
        <item x="343"/>
        <item x="293"/>
        <item x="324"/>
        <item x="604"/>
        <item x="384"/>
        <item m="1" x="651"/>
        <item x="344"/>
        <item x="386"/>
        <item x="345"/>
        <item x="484"/>
        <item x="574"/>
        <item m="1" x="647"/>
        <item x="294"/>
        <item x="249"/>
        <item x="485"/>
        <item x="133"/>
        <item x="88"/>
        <item x="135"/>
        <item x="561"/>
        <item x="486"/>
        <item x="235"/>
        <item x="598"/>
        <item x="534"/>
        <item x="523"/>
        <item x="470"/>
        <item x="342"/>
        <item x="277"/>
        <item x="275"/>
        <item x="175"/>
        <item x="583"/>
        <item x="465"/>
        <item x="535"/>
        <item x="142"/>
        <item x="83"/>
        <item x="15"/>
        <item x="387"/>
        <item x="35"/>
        <item x="571"/>
        <item x="402"/>
        <item x="151"/>
        <item x="601"/>
        <item x="454"/>
        <item x="196"/>
        <item x="586"/>
        <item x="77"/>
        <item x="34"/>
        <item x="261"/>
        <item x="519"/>
        <item x="572"/>
        <item x="627"/>
        <item x="375"/>
        <item x="504"/>
        <item x="356"/>
        <item x="279"/>
        <item x="435"/>
        <item x="254"/>
        <item x="101"/>
        <item x="557"/>
        <item x="253"/>
        <item x="593"/>
        <item x="110"/>
        <item x="441"/>
        <item x="12"/>
        <item x="22"/>
        <item x="24"/>
        <item x="25"/>
        <item x="26"/>
        <item x="38"/>
        <item x="43"/>
        <item x="54"/>
        <item x="71"/>
        <item x="84"/>
        <item x="86"/>
        <item x="93"/>
        <item x="98"/>
        <item x="102"/>
        <item x="106"/>
        <item x="123"/>
        <item x="129"/>
        <item x="138"/>
        <item x="144"/>
        <item x="152"/>
        <item x="156"/>
        <item x="158"/>
        <item x="160"/>
        <item x="163"/>
        <item x="165"/>
        <item x="168"/>
        <item x="183"/>
        <item x="192"/>
        <item x="195"/>
        <item x="203"/>
        <item x="216"/>
        <item x="217"/>
        <item x="227"/>
        <item x="257"/>
        <item x="264"/>
        <item x="266"/>
        <item x="270"/>
        <item x="273"/>
        <item x="289"/>
        <item x="297"/>
        <item x="300"/>
        <item x="311"/>
        <item x="312"/>
        <item x="313"/>
        <item x="316"/>
        <item x="317"/>
        <item x="334"/>
        <item x="337"/>
        <item x="340"/>
        <item m="1" x="643"/>
        <item x="359"/>
        <item x="382"/>
        <item x="388"/>
        <item x="408"/>
        <item x="411"/>
        <item m="1" x="638"/>
        <item x="419"/>
        <item x="422"/>
        <item x="433"/>
        <item x="439"/>
        <item x="440"/>
        <item x="442"/>
        <item x="444"/>
        <item x="452"/>
        <item x="459"/>
        <item x="464"/>
        <item x="468"/>
        <item x="478"/>
        <item x="481"/>
        <item x="489"/>
        <item x="495"/>
        <item x="498"/>
        <item x="505"/>
        <item x="511"/>
        <item x="515"/>
        <item x="524"/>
        <item x="529"/>
        <item x="536"/>
        <item x="554"/>
        <item x="566"/>
        <item x="579"/>
        <item x="595"/>
        <item x="602"/>
        <item x="607"/>
        <item x="608"/>
        <item x="613"/>
        <item x="614"/>
        <item x="425"/>
        <item x="226"/>
        <item x="353"/>
        <item x="48"/>
        <item x="120"/>
        <item x="146"/>
        <item x="164"/>
        <item x="189"/>
        <item x="191"/>
        <item x="239"/>
        <item x="262"/>
        <item x="338"/>
        <item x="347"/>
        <item x="368"/>
        <item x="406"/>
        <item x="423"/>
        <item x="424"/>
        <item x="449"/>
        <item x="496"/>
        <item x="575"/>
        <item x="576"/>
        <item x="580"/>
        <item x="600"/>
        <item x="632"/>
        <item x="188"/>
        <item x="385"/>
        <item x="113"/>
        <item x="118"/>
        <item x="376"/>
        <item x="255"/>
        <item x="41"/>
        <item x="126"/>
        <item x="473"/>
        <item x="75"/>
        <item x="590"/>
        <item x="414"/>
        <item x="206"/>
        <item x="234"/>
        <item x="207"/>
        <item x="91"/>
        <item x="500"/>
        <item x="13"/>
        <item x="87"/>
        <item x="383"/>
        <item x="620"/>
        <item x="483"/>
        <item x="259"/>
        <item x="128"/>
        <item x="37"/>
        <item x="82"/>
        <item x="569"/>
        <item x="97"/>
        <item x="530"/>
        <item x="260"/>
        <item x="68"/>
        <item x="404"/>
        <item x="114"/>
        <item x="14"/>
        <item x="329"/>
        <item x="236"/>
        <item x="445"/>
        <item x="30"/>
        <item x="242"/>
        <item x="456"/>
        <item x="280"/>
        <item x="69"/>
        <item x="90"/>
        <item x="469"/>
        <item x="140"/>
        <item x="141"/>
        <item x="301"/>
        <item x="544"/>
        <item x="594"/>
        <item x="180"/>
        <item x="28"/>
        <item x="57"/>
        <item m="1" x="646"/>
        <item x="615"/>
        <item x="455"/>
        <item x="428"/>
        <item x="545"/>
        <item x="395"/>
        <item x="429"/>
        <item x="527"/>
        <item x="623"/>
        <item x="33"/>
        <item x="59"/>
        <item x="74"/>
        <item x="0"/>
        <item x="18"/>
        <item x="29"/>
        <item x="70"/>
        <item x="143"/>
        <item x="201"/>
        <item x="546"/>
        <item x="599"/>
        <item x="60"/>
        <item x="304"/>
        <item m="1" x="653"/>
        <item m="1" x="640"/>
        <item x="40"/>
        <item x="104"/>
        <item x="354"/>
        <item x="531"/>
        <item x="610"/>
        <item x="161"/>
        <item x="305"/>
        <item x="596"/>
        <item x="617"/>
        <item x="187"/>
        <item x="306"/>
        <item x="450"/>
        <item x="185"/>
        <item x="272"/>
        <item x="430"/>
        <item x="355"/>
        <item x="360"/>
        <item x="8"/>
        <item x="431"/>
        <item x="476"/>
        <item x="308"/>
        <item x="556"/>
        <item x="432"/>
        <item x="516"/>
        <item x="31"/>
        <item x="7"/>
        <item x="467"/>
        <item x="246"/>
        <item x="605"/>
        <item x="283"/>
        <item x="173"/>
        <item x="10"/>
        <item x="215"/>
        <item x="23"/>
        <item x="549"/>
        <item x="298"/>
        <item x="170"/>
        <item x="79"/>
        <item x="284"/>
        <item x="181"/>
        <item x="100"/>
        <item x="250"/>
        <item x="202"/>
        <item x="105"/>
        <item x="307"/>
        <item x="155"/>
        <item x="213"/>
        <item x="107"/>
        <item x="310"/>
        <item x="628"/>
        <item x="61"/>
        <item x="9"/>
        <item x="624"/>
        <item x="237"/>
        <item x="493"/>
        <item x="166"/>
        <item x="233"/>
        <item x="479"/>
        <item x="480"/>
        <item x="416"/>
        <item x="417"/>
        <item x="380"/>
        <item x="403"/>
        <item x="528"/>
        <item x="200"/>
        <item x="487"/>
        <item x="538"/>
        <item x="323"/>
        <item x="267"/>
        <item x="153"/>
        <item x="564"/>
        <item x="543"/>
        <item x="410"/>
        <item x="633"/>
        <item x="302"/>
        <item x="103"/>
        <item x="303"/>
        <item x="588"/>
        <item x="597"/>
        <item x="315"/>
        <item x="565"/>
        <item x="112"/>
        <item x="400"/>
        <item x="150"/>
        <item x="63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 defaultSubtotal="0">
      <items count="6">
        <item x="2"/>
        <item x="3"/>
        <item x="4"/>
        <item x="1"/>
        <item x="0"/>
        <item x="5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axis="axisRow" outline="0" showAll="0" defaultSubtotal="0">
      <items count="18">
        <item m="1" x="17"/>
        <item x="1"/>
        <item x="10"/>
        <item x="16"/>
        <item x="14"/>
        <item x="12"/>
        <item x="6"/>
        <item x="2"/>
        <item x="5"/>
        <item x="7"/>
        <item x="8"/>
        <item x="11"/>
        <item x="9"/>
        <item x="13"/>
        <item x="3"/>
        <item x="4"/>
        <item x="15"/>
        <item x="0"/>
      </items>
    </pivotField>
    <pivotField dataField="1" showAll="0" defaultSubtotal="0"/>
  </pivotFields>
  <rowFields count="3">
    <field x="1"/>
    <field x="0"/>
    <field x="22"/>
  </rowFields>
  <rowItems count="5">
    <i>
      <x v="540"/>
      <x/>
      <x v="9"/>
    </i>
    <i>
      <x v="463"/>
      <x v="1"/>
      <x v="17"/>
    </i>
    <i>
      <x v="112"/>
      <x v="1"/>
      <x v="13"/>
    </i>
    <i>
      <x v="311"/>
      <x/>
      <x v="17"/>
    </i>
    <i>
      <x v="21"/>
      <x v="1"/>
      <x v="14"/>
    </i>
  </rowItems>
  <colItems count="1">
    <i/>
  </colItems>
  <pageFields count="1">
    <pageField fld="3" item="4" hier="-1"/>
  </pageFields>
  <dataFields count="1">
    <dataField name=" Score" fld="23" baseField="22" baseItem="14"/>
  </dataFields>
  <formats count="110">
    <format dxfId="815">
      <pivotArea field="1" type="button" dataOnly="0" labelOnly="1" outline="0" axis="axisRow" fieldPosition="0"/>
    </format>
    <format dxfId="816">
      <pivotArea field="0" type="button" dataOnly="0" labelOnly="1" outline="0" axis="axisRow" fieldPosition="1"/>
    </format>
    <format dxfId="817">
      <pivotArea dataOnly="0" labelOnly="1" outline="0" axis="axisValues" fieldPosition="0"/>
    </format>
    <format dxfId="818">
      <pivotArea type="all" dataOnly="0" outline="0" fieldPosition="0"/>
    </format>
    <format dxfId="819">
      <pivotArea field="1" type="button" dataOnly="0" labelOnly="1" outline="0" axis="axisRow" fieldPosition="0"/>
    </format>
    <format dxfId="820">
      <pivotArea field="0" type="button" dataOnly="0" labelOnly="1" outline="0" axis="axisRow" fieldPosition="1"/>
    </format>
    <format dxfId="821">
      <pivotArea dataOnly="0" labelOnly="1" fieldPosition="0">
        <references count="1">
          <reference field="1" count="41">
            <x v="10"/>
            <x v="20"/>
            <x v="35"/>
            <x v="37"/>
            <x v="41"/>
            <x v="42"/>
            <x v="48"/>
            <x v="52"/>
            <x v="54"/>
            <x v="64"/>
            <x v="72"/>
            <x v="78"/>
            <x v="87"/>
            <x v="93"/>
            <x v="95"/>
            <x v="96"/>
            <x v="98"/>
            <x v="114"/>
            <x v="147"/>
            <x v="153"/>
            <x v="177"/>
            <x v="179"/>
            <x v="219"/>
            <x v="226"/>
            <x v="244"/>
            <x v="250"/>
            <x v="259"/>
            <x v="277"/>
            <x v="282"/>
            <x v="317"/>
            <x v="319"/>
            <x v="350"/>
            <x v="382"/>
            <x v="385"/>
            <x v="386"/>
            <x v="394"/>
            <x v="397"/>
            <x v="426"/>
            <x v="430"/>
            <x v="463"/>
            <x v="470"/>
          </reference>
        </references>
      </pivotArea>
    </format>
    <format dxfId="822">
      <pivotArea dataOnly="0" labelOnly="1" fieldPosition="0">
        <references count="1">
          <reference field="1" count="47">
            <x v="2"/>
            <x v="4"/>
            <x v="22"/>
            <x v="32"/>
            <x v="43"/>
            <x v="58"/>
            <x v="80"/>
            <x v="82"/>
            <x v="88"/>
            <x v="90"/>
            <x v="102"/>
            <x v="105"/>
            <x v="115"/>
            <x v="124"/>
            <x v="127"/>
            <x v="149"/>
            <x v="154"/>
            <x v="157"/>
            <x v="164"/>
            <x v="166"/>
            <x v="186"/>
            <x v="192"/>
            <x v="196"/>
            <x v="213"/>
            <x v="216"/>
            <x v="218"/>
            <x v="237"/>
            <x v="243"/>
            <x v="245"/>
            <x v="246"/>
            <x v="261"/>
            <x v="267"/>
            <x v="269"/>
            <x v="281"/>
            <x v="283"/>
            <x v="295"/>
            <x v="306"/>
            <x v="313"/>
            <x v="326"/>
            <x v="369"/>
            <x v="383"/>
            <x v="424"/>
            <x v="429"/>
            <x v="443"/>
            <x v="445"/>
            <x v="458"/>
            <x v="459"/>
          </reference>
        </references>
      </pivotArea>
    </format>
    <format dxfId="823">
      <pivotArea dataOnly="0" labelOnly="1" fieldPosition="0">
        <references count="1">
          <reference field="1" count="9">
            <x v="38"/>
            <x v="85"/>
            <x v="91"/>
            <x v="92"/>
            <x v="103"/>
            <x v="191"/>
            <x v="214"/>
            <x v="279"/>
            <x v="471"/>
          </reference>
        </references>
      </pivotArea>
    </format>
    <format dxfId="824">
      <pivotArea outline="0" collapsedLevelsAreSubtotals="1" fieldPosition="0"/>
    </format>
    <format dxfId="825">
      <pivotArea dataOnly="0" labelOnly="1" outline="0" axis="axisValues" fieldPosition="0"/>
    </format>
    <format dxfId="826">
      <pivotArea field="22" type="button" dataOnly="0" labelOnly="1" outline="0" axis="axisRow" fieldPosition="2"/>
    </format>
    <format dxfId="827">
      <pivotArea field="22" type="button" dataOnly="0" labelOnly="1" outline="0" axis="axisRow" fieldPosition="2"/>
    </format>
    <format dxfId="828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829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830">
      <pivotArea dataOnly="0" labelOnly="1" fieldPosition="0">
        <references count="3">
          <reference field="0" count="1" selected="0">
            <x v="1"/>
          </reference>
          <reference field="1" count="1" selected="0">
            <x v="326"/>
          </reference>
          <reference field="22" count="1">
            <x v="9"/>
          </reference>
        </references>
      </pivotArea>
    </format>
    <format dxfId="831">
      <pivotArea dataOnly="0" labelOnly="1" fieldPosition="0">
        <references count="3">
          <reference field="0" count="1" selected="0">
            <x v="1"/>
          </reference>
          <reference field="1" count="1" selected="0">
            <x v="283"/>
          </reference>
          <reference field="22" count="1">
            <x v="15"/>
          </reference>
        </references>
      </pivotArea>
    </format>
    <format dxfId="832">
      <pivotArea dataOnly="0" labelOnly="1" fieldPosition="0">
        <references count="3">
          <reference field="0" count="1" selected="0">
            <x v="1"/>
          </reference>
          <reference field="1" count="1" selected="0">
            <x v="127"/>
          </reference>
          <reference field="22" count="1">
            <x v="12"/>
          </reference>
        </references>
      </pivotArea>
    </format>
    <format dxfId="833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834">
      <pivotArea dataOnly="0" labelOnly="1" fieldPosition="0">
        <references count="3">
          <reference field="0" count="1" selected="0">
            <x v="0"/>
          </reference>
          <reference field="1" count="1" selected="0">
            <x v="415"/>
          </reference>
          <reference field="22" count="1">
            <x v="6"/>
          </reference>
        </references>
      </pivotArea>
    </format>
    <format dxfId="835">
      <pivotArea dataOnly="0" labelOnly="1" fieldPosition="0">
        <references count="3">
          <reference field="0" count="1" selected="0">
            <x v="1"/>
          </reference>
          <reference field="1" count="1" selected="0">
            <x v="382"/>
          </reference>
          <reference field="22" count="1">
            <x v="7"/>
          </reference>
        </references>
      </pivotArea>
    </format>
    <format dxfId="836">
      <pivotArea dataOnly="0" labelOnly="1" fieldPosition="0">
        <references count="3">
          <reference field="0" count="1" selected="0">
            <x v="0"/>
          </reference>
          <reference field="1" count="1" selected="0">
            <x v="138"/>
          </reference>
          <reference field="22" count="1">
            <x v="13"/>
          </reference>
        </references>
      </pivotArea>
    </format>
    <format dxfId="837">
      <pivotArea dataOnly="0" labelOnly="1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2" count="1">
            <x v="14"/>
          </reference>
        </references>
      </pivotArea>
    </format>
    <format dxfId="838">
      <pivotArea dataOnly="0" labelOnly="1" fieldPosition="0">
        <references count="3">
          <reference field="0" count="1" selected="0">
            <x v="1"/>
          </reference>
          <reference field="1" count="1" selected="0">
            <x v="252"/>
          </reference>
          <reference field="22" count="1">
            <x v="14"/>
          </reference>
        </references>
      </pivotArea>
    </format>
    <format dxfId="839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840">
      <pivotArea dataOnly="0" labelOnly="1" fieldPosition="0">
        <references count="3">
          <reference field="0" count="1" selected="0">
            <x v="1"/>
          </reference>
          <reference field="1" count="1" selected="0">
            <x v="477"/>
          </reference>
          <reference field="22" count="1">
            <x v="12"/>
          </reference>
        </references>
      </pivotArea>
    </format>
    <format dxfId="841">
      <pivotArea dataOnly="0" labelOnly="1" fieldPosition="0">
        <references count="3">
          <reference field="0" count="1" selected="0">
            <x v="1"/>
          </reference>
          <reference field="1" count="1" selected="0">
            <x v="196"/>
          </reference>
          <reference field="22" count="1">
            <x v="7"/>
          </reference>
        </references>
      </pivotArea>
    </format>
    <format dxfId="842">
      <pivotArea dataOnly="0" labelOnly="1" fieldPosition="0">
        <references count="3">
          <reference field="0" count="1" selected="0">
            <x v="0"/>
          </reference>
          <reference field="1" count="1" selected="0">
            <x v="580"/>
          </reference>
          <reference field="22" count="1">
            <x v="11"/>
          </reference>
        </references>
      </pivotArea>
    </format>
    <format dxfId="843">
      <pivotArea dataOnly="0" labelOnly="1" fieldPosition="0">
        <references count="3">
          <reference field="0" count="1" selected="0">
            <x v="1"/>
          </reference>
          <reference field="1" count="1" selected="0">
            <x v="214"/>
          </reference>
          <reference field="22" count="1">
            <x v="8"/>
          </reference>
        </references>
      </pivotArea>
    </format>
    <format dxfId="844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845">
      <pivotArea dataOnly="0" labelOnly="1" fieldPosition="0">
        <references count="3">
          <reference field="0" count="1" selected="0">
            <x v="0"/>
          </reference>
          <reference field="1" count="1" selected="0">
            <x v="563"/>
          </reference>
          <reference field="22" count="1">
            <x v="6"/>
          </reference>
        </references>
      </pivotArea>
    </format>
    <format dxfId="846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  <format dxfId="847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848">
      <pivotArea dataOnly="0" labelOnly="1" fieldPosition="0">
        <references count="3">
          <reference field="0" count="1" selected="0">
            <x v="0"/>
          </reference>
          <reference field="1" count="1" selected="0">
            <x v="95"/>
          </reference>
          <reference field="22" count="1">
            <x v="16"/>
          </reference>
        </references>
      </pivotArea>
    </format>
    <format dxfId="849">
      <pivotArea dataOnly="0" labelOnly="1" fieldPosition="0">
        <references count="3">
          <reference field="0" count="1" selected="0">
            <x v="0"/>
          </reference>
          <reference field="1" count="1" selected="0">
            <x v="181"/>
          </reference>
          <reference field="22" count="1">
            <x v="12"/>
          </reference>
        </references>
      </pivotArea>
    </format>
    <format dxfId="850">
      <pivotArea dataOnly="0" labelOnly="1" fieldPosition="0">
        <references count="3">
          <reference field="0" count="1" selected="0">
            <x v="0"/>
          </reference>
          <reference field="1" count="1" selected="0">
            <x v="406"/>
          </reference>
          <reference field="22" count="1">
            <x v="14"/>
          </reference>
        </references>
      </pivotArea>
    </format>
    <format dxfId="851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852">
      <pivotArea dataOnly="0" labelOnly="1" fieldPosition="0">
        <references count="3">
          <reference field="0" count="1" selected="0">
            <x v="1"/>
          </reference>
          <reference field="1" count="1" selected="0">
            <x v="470"/>
          </reference>
          <reference field="22" count="1">
            <x v="10"/>
          </reference>
        </references>
      </pivotArea>
    </format>
    <format dxfId="853">
      <pivotArea dataOnly="0" labelOnly="1" fieldPosition="0">
        <references count="3">
          <reference field="0" count="1" selected="0">
            <x v="1"/>
          </reference>
          <reference field="1" count="1" selected="0">
            <x v="184"/>
          </reference>
          <reference field="22" count="1">
            <x v="9"/>
          </reference>
        </references>
      </pivotArea>
    </format>
    <format dxfId="854">
      <pivotArea dataOnly="0" labelOnly="1" fieldPosition="0">
        <references count="3">
          <reference field="0" count="1" selected="0">
            <x v="1"/>
          </reference>
          <reference field="1" count="1" selected="0">
            <x v="216"/>
          </reference>
          <reference field="22" count="1">
            <x v="12"/>
          </reference>
        </references>
      </pivotArea>
    </format>
    <format dxfId="855">
      <pivotArea dataOnly="0" labelOnly="1" fieldPosition="0">
        <references count="3">
          <reference field="0" count="1" selected="0">
            <x v="1"/>
          </reference>
          <reference field="1" count="1" selected="0">
            <x v="304"/>
          </reference>
          <reference field="22" count="1">
            <x v="1"/>
          </reference>
        </references>
      </pivotArea>
    </format>
    <format dxfId="856">
      <pivotArea dataOnly="0" labelOnly="1" fieldPosition="0">
        <references count="3">
          <reference field="0" count="1" selected="0">
            <x v="0"/>
          </reference>
          <reference field="1" count="1" selected="0">
            <x v="58"/>
          </reference>
          <reference field="22" count="1">
            <x v="10"/>
          </reference>
        </references>
      </pivotArea>
    </format>
    <format dxfId="857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858">
      <pivotArea dataOnly="0" labelOnly="1" fieldPosition="0">
        <references count="3">
          <reference field="0" count="1" selected="0">
            <x v="1"/>
          </reference>
          <reference field="1" count="1" selected="0">
            <x v="471"/>
          </reference>
          <reference field="22" count="1">
            <x v="14"/>
          </reference>
        </references>
      </pivotArea>
    </format>
    <format dxfId="859">
      <pivotArea dataOnly="0" labelOnly="1" fieldPosition="0">
        <references count="3">
          <reference field="0" count="1" selected="0">
            <x v="0"/>
          </reference>
          <reference field="1" count="1" selected="0">
            <x v="577"/>
          </reference>
          <reference field="22" count="1">
            <x v="7"/>
          </reference>
        </references>
      </pivotArea>
    </format>
    <format dxfId="860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861">
      <pivotArea dataOnly="0" labelOnly="1" fieldPosition="0">
        <references count="3">
          <reference field="0" count="1" selected="0">
            <x v="1"/>
          </reference>
          <reference field="1" count="1" selected="0">
            <x v="154"/>
          </reference>
          <reference field="22" count="1">
            <x v="7"/>
          </reference>
        </references>
      </pivotArea>
    </format>
    <format dxfId="862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863">
      <pivotArea dataOnly="0" labelOnly="1" fieldPosition="0">
        <references count="3">
          <reference field="0" count="1" selected="0">
            <x v="0"/>
          </reference>
          <reference field="1" count="1" selected="0">
            <x v="165"/>
          </reference>
          <reference field="22" count="1">
            <x v="11"/>
          </reference>
        </references>
      </pivotArea>
    </format>
    <format dxfId="864">
      <pivotArea dataOnly="0" labelOnly="1" fieldPosition="0">
        <references count="3">
          <reference field="0" count="1" selected="0">
            <x v="0"/>
          </reference>
          <reference field="1" count="1" selected="0">
            <x v="245"/>
          </reference>
          <reference field="22" count="1">
            <x v="9"/>
          </reference>
        </references>
      </pivotArea>
    </format>
    <format dxfId="865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866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867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  <format dxfId="868">
      <pivotArea dataOnly="0" labelOnly="1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2" count="1">
            <x v="12"/>
          </reference>
        </references>
      </pivotArea>
    </format>
    <format dxfId="869">
      <pivotArea dataOnly="0" labelOnly="1" fieldPosition="0">
        <references count="3">
          <reference field="0" count="1" selected="0">
            <x v="0"/>
          </reference>
          <reference field="1" count="1" selected="0">
            <x v="194"/>
          </reference>
          <reference field="22" count="1">
            <x v="5"/>
          </reference>
        </references>
      </pivotArea>
    </format>
    <format dxfId="870">
      <pivotArea dataOnly="0" labelOnly="1" fieldPosition="0">
        <references count="3">
          <reference field="0" count="1" selected="0">
            <x v="1"/>
          </reference>
          <reference field="1" count="1" selected="0">
            <x v="130"/>
          </reference>
          <reference field="22" count="1">
            <x v="11"/>
          </reference>
        </references>
      </pivotArea>
    </format>
    <format dxfId="871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872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873">
      <pivotArea dataOnly="0" labelOnly="1" fieldPosition="0">
        <references count="3">
          <reference field="0" count="1" selected="0">
            <x v="0"/>
          </reference>
          <reference field="1" count="1" selected="0">
            <x v="317"/>
          </reference>
          <reference field="22" count="1">
            <x v="12"/>
          </reference>
        </references>
      </pivotArea>
    </format>
    <format dxfId="874">
      <pivotArea dataOnly="0" labelOnly="1" fieldPosition="0">
        <references count="3">
          <reference field="0" count="1" selected="0">
            <x v="1"/>
          </reference>
          <reference field="1" count="1" selected="0">
            <x v="250"/>
          </reference>
          <reference field="22" count="1">
            <x v="9"/>
          </reference>
        </references>
      </pivotArea>
    </format>
    <format dxfId="875">
      <pivotArea dataOnly="0" labelOnly="1" fieldPosition="0">
        <references count="3">
          <reference field="0" count="1" selected="0">
            <x v="1"/>
          </reference>
          <reference field="1" count="1" selected="0">
            <x v="100"/>
          </reference>
          <reference field="22" count="1">
            <x v="12"/>
          </reference>
        </references>
      </pivotArea>
    </format>
    <format dxfId="876">
      <pivotArea dataOnly="0" labelOnly="1" fieldPosition="0">
        <references count="3">
          <reference field="0" count="1" selected="0">
            <x v="1"/>
          </reference>
          <reference field="1" count="1" selected="0">
            <x v="343"/>
          </reference>
          <reference field="22" count="1">
            <x v="8"/>
          </reference>
        </references>
      </pivotArea>
    </format>
    <format dxfId="877">
      <pivotArea dataOnly="0" labelOnly="1" fieldPosition="0">
        <references count="3">
          <reference field="0" count="1" selected="0">
            <x v="0"/>
          </reference>
          <reference field="1" count="1" selected="0">
            <x v="209"/>
          </reference>
          <reference field="22" count="1">
            <x v="6"/>
          </reference>
        </references>
      </pivotArea>
    </format>
    <format dxfId="878">
      <pivotArea dataOnly="0" labelOnly="1" fieldPosition="0">
        <references count="3">
          <reference field="0" count="1" selected="0">
            <x v="1"/>
          </reference>
          <reference field="1" count="1" selected="0">
            <x v="314"/>
          </reference>
          <reference field="22" count="1">
            <x v="6"/>
          </reference>
        </references>
      </pivotArea>
    </format>
    <format dxfId="879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880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881">
      <pivotArea dataOnly="0" labelOnly="1" fieldPosition="0">
        <references count="3">
          <reference field="0" count="1" selected="0">
            <x v="0"/>
          </reference>
          <reference field="1" count="1" selected="0">
            <x v="186"/>
          </reference>
          <reference field="22" count="1">
            <x v="9"/>
          </reference>
        </references>
      </pivotArea>
    </format>
    <format dxfId="882">
      <pivotArea dataOnly="0" labelOnly="1" fieldPosition="0">
        <references count="3">
          <reference field="0" count="1" selected="0">
            <x v="1"/>
          </reference>
          <reference field="1" count="1" selected="0">
            <x v="350"/>
          </reference>
          <reference field="22" count="1">
            <x v="14"/>
          </reference>
        </references>
      </pivotArea>
    </format>
    <format dxfId="883">
      <pivotArea dataOnly="0" labelOnly="1" fieldPosition="0">
        <references count="3">
          <reference field="0" count="1" selected="0">
            <x v="1"/>
          </reference>
          <reference field="1" count="1" selected="0">
            <x v="385"/>
          </reference>
          <reference field="22" count="1">
            <x v="15"/>
          </reference>
        </references>
      </pivotArea>
    </format>
    <format dxfId="884">
      <pivotArea dataOnly="0" labelOnly="1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2" count="1">
            <x v="16"/>
          </reference>
        </references>
      </pivotArea>
    </format>
    <format dxfId="885">
      <pivotArea dataOnly="0" labelOnly="1" fieldPosition="0">
        <references count="3">
          <reference field="0" count="1" selected="0">
            <x v="1"/>
          </reference>
          <reference field="1" count="1" selected="0">
            <x v="86"/>
          </reference>
          <reference field="22" count="1">
            <x v="7"/>
          </reference>
        </references>
      </pivotArea>
    </format>
    <format dxfId="886">
      <pivotArea dataOnly="0" labelOnly="1" fieldPosition="0">
        <references count="3">
          <reference field="0" count="1" selected="0">
            <x v="1"/>
          </reference>
          <reference field="1" count="1" selected="0">
            <x v="78"/>
          </reference>
          <reference field="22" count="1">
            <x v="8"/>
          </reference>
        </references>
      </pivotArea>
    </format>
    <format dxfId="887">
      <pivotArea dataOnly="0" labelOnly="1" fieldPosition="0">
        <references count="3">
          <reference field="0" count="1" selected="0">
            <x v="1"/>
          </reference>
          <reference field="1" count="1" selected="0">
            <x v="236"/>
          </reference>
          <reference field="22" count="1">
            <x v="12"/>
          </reference>
        </references>
      </pivotArea>
    </format>
    <format dxfId="888">
      <pivotArea dataOnly="0" labelOnly="1" fieldPosition="0">
        <references count="3">
          <reference field="0" count="1" selected="0">
            <x v="0"/>
          </reference>
          <reference field="1" count="1" selected="0">
            <x v="349"/>
          </reference>
          <reference field="22" count="1">
            <x v="14"/>
          </reference>
        </references>
      </pivotArea>
    </format>
    <format dxfId="889">
      <pivotArea dataOnly="0" labelOnly="1" fieldPosition="0">
        <references count="3">
          <reference field="0" count="1" selected="0">
            <x v="0"/>
          </reference>
          <reference field="1" count="1" selected="0">
            <x v="115"/>
          </reference>
          <reference field="22" count="1">
            <x v="5"/>
          </reference>
        </references>
      </pivotArea>
    </format>
    <format dxfId="890">
      <pivotArea dataOnly="0" labelOnly="1" fieldPosition="0">
        <references count="3">
          <reference field="0" count="1" selected="0">
            <x v="0"/>
          </reference>
          <reference field="1" count="1" selected="0">
            <x v="246"/>
          </reference>
          <reference field="22" count="1">
            <x v="15"/>
          </reference>
        </references>
      </pivotArea>
    </format>
    <format dxfId="891">
      <pivotArea dataOnly="0" labelOnly="1" fieldPosition="0">
        <references count="3">
          <reference field="0" count="1" selected="0">
            <x v="0"/>
          </reference>
          <reference field="1" count="1" selected="0">
            <x v="217"/>
          </reference>
          <reference field="22" count="1">
            <x v="16"/>
          </reference>
        </references>
      </pivotArea>
    </format>
    <format dxfId="892">
      <pivotArea dataOnly="0" labelOnly="1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2" count="1">
            <x v="7"/>
          </reference>
        </references>
      </pivotArea>
    </format>
    <format dxfId="893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2" count="1">
            <x v="9"/>
          </reference>
        </references>
      </pivotArea>
    </format>
    <format dxfId="894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895">
      <pivotArea dataOnly="0" labelOnly="1" fieldPosition="0">
        <references count="3">
          <reference field="0" count="1" selected="0">
            <x v="1"/>
          </reference>
          <reference field="1" count="1" selected="0">
            <x v="403"/>
          </reference>
          <reference field="22" count="1">
            <x v="7"/>
          </reference>
        </references>
      </pivotArea>
    </format>
    <format dxfId="896">
      <pivotArea dataOnly="0" labelOnly="1" fieldPosition="0">
        <references count="3">
          <reference field="0" count="1" selected="0">
            <x v="1"/>
          </reference>
          <reference field="1" count="1" selected="0">
            <x v="65"/>
          </reference>
          <reference field="22" count="1">
            <x v="1"/>
          </reference>
        </references>
      </pivotArea>
    </format>
    <format dxfId="897">
      <pivotArea dataOnly="0" labelOnly="1" fieldPosition="0">
        <references count="3">
          <reference field="0" count="1" selected="0">
            <x v="0"/>
          </reference>
          <reference field="1" count="1" selected="0">
            <x v="97"/>
          </reference>
          <reference field="22" count="1">
            <x v="6"/>
          </reference>
        </references>
      </pivotArea>
    </format>
    <format dxfId="898">
      <pivotArea dataOnly="0" labelOnly="1" fieldPosition="0">
        <references count="3">
          <reference field="0" count="1" selected="0">
            <x v="1"/>
          </reference>
          <reference field="1" count="1" selected="0">
            <x v="230"/>
          </reference>
          <reference field="22" count="1">
            <x v="17"/>
          </reference>
        </references>
      </pivotArea>
    </format>
    <format dxfId="899">
      <pivotArea dataOnly="0" labelOnly="1" fieldPosition="0">
        <references count="3">
          <reference field="0" count="1" selected="0">
            <x v="1"/>
          </reference>
          <reference field="1" count="1" selected="0">
            <x v="128"/>
          </reference>
          <reference field="22" count="1">
            <x v="8"/>
          </reference>
        </references>
      </pivotArea>
    </format>
    <format dxfId="900">
      <pivotArea dataOnly="0" labelOnly="1" fieldPosition="0">
        <references count="3">
          <reference field="0" count="1" selected="0">
            <x v="1"/>
          </reference>
          <reference field="1" count="1" selected="0">
            <x v="279"/>
          </reference>
          <reference field="22" count="1">
            <x v="11"/>
          </reference>
        </references>
      </pivotArea>
    </format>
    <format dxfId="901">
      <pivotArea dataOnly="0" labelOnly="1" fieldPosition="0">
        <references count="3">
          <reference field="0" count="1" selected="0">
            <x v="1"/>
          </reference>
          <reference field="1" count="1" selected="0">
            <x v="431"/>
          </reference>
          <reference field="22" count="1">
            <x v="8"/>
          </reference>
        </references>
      </pivotArea>
    </format>
    <format dxfId="902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903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2" count="1">
            <x v="6"/>
          </reference>
        </references>
      </pivotArea>
    </format>
    <format dxfId="904">
      <pivotArea dataOnly="0" labelOnly="1" fieldPosition="0">
        <references count="3">
          <reference field="0" count="1" selected="0">
            <x v="1"/>
          </reference>
          <reference field="1" count="1" selected="0">
            <x v="384"/>
          </reference>
          <reference field="22" count="1">
            <x v="13"/>
          </reference>
        </references>
      </pivotArea>
    </format>
    <format dxfId="905">
      <pivotArea dataOnly="0" labelOnly="1" fieldPosition="0">
        <references count="3">
          <reference field="0" count="1" selected="0">
            <x v="1"/>
          </reference>
          <reference field="1" count="1" selected="0">
            <x v="263"/>
          </reference>
          <reference field="22" count="1">
            <x v="7"/>
          </reference>
        </references>
      </pivotArea>
    </format>
    <format dxfId="906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907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908">
      <pivotArea outline="0" collapsedLevelsAreSubtotals="1" fieldPosition="0"/>
    </format>
    <format dxfId="909">
      <pivotArea dataOnly="0" labelOnly="1" fieldPosition="0">
        <references count="3">
          <reference field="0" count="1" selected="0">
            <x v="1"/>
          </reference>
          <reference field="1" count="1" selected="0">
            <x v="471"/>
          </reference>
          <reference field="22" count="1">
            <x v="14"/>
          </reference>
        </references>
      </pivotArea>
    </format>
    <format dxfId="910">
      <pivotArea dataOnly="0" labelOnly="1" fieldPosition="0">
        <references count="3">
          <reference field="0" count="1" selected="0">
            <x v="1"/>
          </reference>
          <reference field="1" count="1" selected="0">
            <x v="622"/>
          </reference>
          <reference field="22" count="1">
            <x v="14"/>
          </reference>
        </references>
      </pivotArea>
    </format>
    <format dxfId="911">
      <pivotArea dataOnly="0" labelOnly="1" fieldPosition="0">
        <references count="3">
          <reference field="0" count="1" selected="0">
            <x v="1"/>
          </reference>
          <reference field="1" count="1" selected="0">
            <x v="600"/>
          </reference>
          <reference field="22" count="1">
            <x v="16"/>
          </reference>
        </references>
      </pivotArea>
    </format>
    <format dxfId="912">
      <pivotArea dataOnly="0" labelOnly="1" outline="0" axis="axisValues" fieldPosition="0"/>
    </format>
    <format dxfId="913">
      <pivotArea field="22" type="button" dataOnly="0" labelOnly="1" outline="0" axis="axisRow" fieldPosition="2"/>
    </format>
    <format dxfId="914">
      <pivotArea dataOnly="0" labelOnly="1" fieldPosition="0">
        <references count="3">
          <reference field="0" count="1" selected="0">
            <x v="0"/>
          </reference>
          <reference field="1" count="1" selected="0">
            <x v="540"/>
          </reference>
          <reference field="22" count="1">
            <x v="9"/>
          </reference>
        </references>
      </pivotArea>
    </format>
    <format dxfId="915">
      <pivotArea dataOnly="0" labelOnly="1" fieldPosition="0">
        <references count="3">
          <reference field="0" count="1" selected="0">
            <x v="1"/>
          </reference>
          <reference field="1" count="1" selected="0">
            <x v="463"/>
          </reference>
          <reference field="22" count="1">
            <x v="17"/>
          </reference>
        </references>
      </pivotArea>
    </format>
    <format dxfId="916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917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918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  <format dxfId="919">
      <pivotArea field="22" type="button" dataOnly="0" labelOnly="1" outline="0" axis="axisRow" fieldPosition="2"/>
    </format>
    <format dxfId="920">
      <pivotArea dataOnly="0" labelOnly="1" fieldPosition="0">
        <references count="3">
          <reference field="0" count="1" selected="0">
            <x v="0"/>
          </reference>
          <reference field="1" count="1" selected="0">
            <x v="540"/>
          </reference>
          <reference field="22" count="1">
            <x v="9"/>
          </reference>
        </references>
      </pivotArea>
    </format>
    <format dxfId="921">
      <pivotArea dataOnly="0" labelOnly="1" fieldPosition="0">
        <references count="3">
          <reference field="0" count="1" selected="0">
            <x v="1"/>
          </reference>
          <reference field="1" count="1" selected="0">
            <x v="463"/>
          </reference>
          <reference field="22" count="1">
            <x v="17"/>
          </reference>
        </references>
      </pivotArea>
    </format>
    <format dxfId="922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923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924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</formats>
  <pivotTableStyleInfo name="PivotStyleLight16" showRowHeaders="1" showColHeaders="1" showRowStripes="0" showColStripes="0" showLastColumn="1"/>
  <filters count="1">
    <filter fld="1" type="count" evalOrder="-1" id="3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2339B5-F973-4AD3-8DD4-2C9226C2534A}" name="PivotTable15" cacheId="54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4" indent="0" outline="1" outlineData="1" multipleFieldFilters="0">
  <location ref="A8:D96" firstHeaderRow="1" firstDataRow="1" firstDataCol="3"/>
  <pivotFields count="24">
    <pivotField axis="axisRow" outline="0" showAll="0" defaultSubtotal="0">
      <items count="4">
        <item x="0"/>
        <item x="1"/>
        <item m="1" x="3"/>
        <item x="2"/>
      </items>
    </pivotField>
    <pivotField axis="axisRow" outline="0" showAll="0" measureFilter="1" sortType="descending" defaultSubtotal="0">
      <items count="656">
        <item m="1" x="642"/>
        <item x="4"/>
        <item x="5"/>
        <item x="6"/>
        <item x="16"/>
        <item x="17"/>
        <item x="19"/>
        <item x="21"/>
        <item x="27"/>
        <item x="32"/>
        <item x="36"/>
        <item x="39"/>
        <item x="42"/>
        <item x="44"/>
        <item x="45"/>
        <item x="46"/>
        <item x="47"/>
        <item x="51"/>
        <item x="52"/>
        <item x="53"/>
        <item x="55"/>
        <item x="56"/>
        <item x="58"/>
        <item x="62"/>
        <item x="63"/>
        <item x="64"/>
        <item x="65"/>
        <item x="66"/>
        <item x="67"/>
        <item x="72"/>
        <item x="73"/>
        <item x="76"/>
        <item x="78"/>
        <item x="80"/>
        <item x="81"/>
        <item x="89"/>
        <item x="92"/>
        <item x="94"/>
        <item x="95"/>
        <item x="96"/>
        <item x="99"/>
        <item x="108"/>
        <item x="109"/>
        <item x="111"/>
        <item x="115"/>
        <item x="117"/>
        <item x="121"/>
        <item x="122"/>
        <item x="124"/>
        <item x="125"/>
        <item x="127"/>
        <item m="1" x="644"/>
        <item x="130"/>
        <item x="131"/>
        <item x="132"/>
        <item x="134"/>
        <item x="136"/>
        <item x="137"/>
        <item x="139"/>
        <item x="145"/>
        <item x="147"/>
        <item x="148"/>
        <item x="149"/>
        <item x="154"/>
        <item x="157"/>
        <item x="159"/>
        <item x="162"/>
        <item x="167"/>
        <item x="169"/>
        <item x="171"/>
        <item x="174"/>
        <item x="177"/>
        <item x="178"/>
        <item x="179"/>
        <item x="182"/>
        <item x="184"/>
        <item x="186"/>
        <item x="190"/>
        <item x="193"/>
        <item x="194"/>
        <item x="197"/>
        <item x="198"/>
        <item x="199"/>
        <item x="204"/>
        <item x="209"/>
        <item x="210"/>
        <item x="211"/>
        <item x="212"/>
        <item x="214"/>
        <item x="218"/>
        <item x="220"/>
        <item x="221"/>
        <item x="222"/>
        <item x="224"/>
        <item x="225"/>
        <item x="228"/>
        <item x="229"/>
        <item x="230"/>
        <item x="231"/>
        <item m="1" x="645"/>
        <item x="232"/>
        <item m="1" x="639"/>
        <item x="238"/>
        <item x="241"/>
        <item x="243"/>
        <item x="244"/>
        <item x="245"/>
        <item x="247"/>
        <item x="251"/>
        <item x="252"/>
        <item x="256"/>
        <item m="1" x="655"/>
        <item x="258"/>
        <item x="265"/>
        <item x="268"/>
        <item x="269"/>
        <item x="271"/>
        <item x="274"/>
        <item x="276"/>
        <item x="278"/>
        <item x="281"/>
        <item x="285"/>
        <item x="288"/>
        <item x="295"/>
        <item x="296"/>
        <item x="299"/>
        <item x="309"/>
        <item x="314"/>
        <item x="318"/>
        <item x="319"/>
        <item x="320"/>
        <item x="321"/>
        <item x="322"/>
        <item x="325"/>
        <item x="326"/>
        <item x="327"/>
        <item x="328"/>
        <item x="330"/>
        <item x="331"/>
        <item x="332"/>
        <item x="333"/>
        <item x="335"/>
        <item x="336"/>
        <item x="339"/>
        <item x="341"/>
        <item x="346"/>
        <item x="349"/>
        <item x="350"/>
        <item x="351"/>
        <item x="352"/>
        <item x="357"/>
        <item x="358"/>
        <item x="362"/>
        <item x="363"/>
        <item x="364"/>
        <item x="365"/>
        <item x="366"/>
        <item x="367"/>
        <item x="369"/>
        <item x="370"/>
        <item x="373"/>
        <item x="374"/>
        <item m="1" x="641"/>
        <item x="377"/>
        <item x="378"/>
        <item x="379"/>
        <item x="381"/>
        <item x="389"/>
        <item x="390"/>
        <item x="391"/>
        <item x="392"/>
        <item x="393"/>
        <item x="394"/>
        <item x="396"/>
        <item x="397"/>
        <item x="398"/>
        <item m="1" x="649"/>
        <item x="399"/>
        <item x="405"/>
        <item x="407"/>
        <item x="409"/>
        <item x="413"/>
        <item x="415"/>
        <item x="420"/>
        <item x="421"/>
        <item x="426"/>
        <item x="427"/>
        <item x="434"/>
        <item x="436"/>
        <item x="437"/>
        <item x="438"/>
        <item x="443"/>
        <item x="446"/>
        <item x="453"/>
        <item x="457"/>
        <item x="458"/>
        <item x="460"/>
        <item x="461"/>
        <item x="462"/>
        <item x="463"/>
        <item x="466"/>
        <item m="1" x="650"/>
        <item x="471"/>
        <item x="474"/>
        <item x="475"/>
        <item x="477"/>
        <item x="482"/>
        <item x="488"/>
        <item x="490"/>
        <item x="491"/>
        <item x="492"/>
        <item x="494"/>
        <item x="501"/>
        <item x="502"/>
        <item x="503"/>
        <item x="506"/>
        <item x="507"/>
        <item x="508"/>
        <item x="509"/>
        <item x="510"/>
        <item x="512"/>
        <item m="1" x="652"/>
        <item x="514"/>
        <item x="517"/>
        <item x="518"/>
        <item x="520"/>
        <item x="521"/>
        <item x="522"/>
        <item x="525"/>
        <item x="526"/>
        <item x="532"/>
        <item x="533"/>
        <item x="537"/>
        <item x="539"/>
        <item x="540"/>
        <item x="541"/>
        <item x="542"/>
        <item x="547"/>
        <item x="548"/>
        <item x="550"/>
        <item x="551"/>
        <item x="552"/>
        <item x="553"/>
        <item x="555"/>
        <item x="558"/>
        <item x="559"/>
        <item x="560"/>
        <item x="562"/>
        <item x="563"/>
        <item x="567"/>
        <item x="568"/>
        <item x="577"/>
        <item x="581"/>
        <item x="582"/>
        <item x="584"/>
        <item m="1" x="654"/>
        <item x="585"/>
        <item x="587"/>
        <item x="589"/>
        <item x="592"/>
        <item m="1" x="648"/>
        <item x="603"/>
        <item x="606"/>
        <item x="609"/>
        <item x="611"/>
        <item x="612"/>
        <item x="616"/>
        <item x="618"/>
        <item x="619"/>
        <item x="621"/>
        <item x="622"/>
        <item x="625"/>
        <item x="626"/>
        <item x="630"/>
        <item x="631"/>
        <item x="634"/>
        <item x="635"/>
        <item x="636"/>
        <item x="570"/>
        <item x="3"/>
        <item x="223"/>
        <item x="282"/>
        <item x="497"/>
        <item x="361"/>
        <item x="11"/>
        <item x="286"/>
        <item x="85"/>
        <item x="578"/>
        <item x="49"/>
        <item x="176"/>
        <item x="372"/>
        <item x="287"/>
        <item x="472"/>
        <item x="119"/>
        <item x="20"/>
        <item x="172"/>
        <item x="219"/>
        <item x="513"/>
        <item x="205"/>
        <item x="371"/>
        <item x="591"/>
        <item x="50"/>
        <item x="290"/>
        <item x="451"/>
        <item x="1"/>
        <item x="2"/>
        <item x="291"/>
        <item x="292"/>
        <item x="499"/>
        <item x="116"/>
        <item x="401"/>
        <item x="248"/>
        <item x="412"/>
        <item x="629"/>
        <item x="240"/>
        <item x="263"/>
        <item x="348"/>
        <item x="418"/>
        <item x="447"/>
        <item x="448"/>
        <item x="208"/>
        <item x="573"/>
        <item x="343"/>
        <item x="293"/>
        <item x="324"/>
        <item x="604"/>
        <item x="384"/>
        <item m="1" x="651"/>
        <item x="344"/>
        <item x="386"/>
        <item x="345"/>
        <item x="484"/>
        <item x="574"/>
        <item m="1" x="647"/>
        <item x="294"/>
        <item x="249"/>
        <item x="485"/>
        <item x="133"/>
        <item x="88"/>
        <item x="135"/>
        <item x="561"/>
        <item x="486"/>
        <item x="235"/>
        <item x="598"/>
        <item x="534"/>
        <item x="523"/>
        <item x="470"/>
        <item x="342"/>
        <item x="277"/>
        <item x="275"/>
        <item x="175"/>
        <item x="583"/>
        <item x="465"/>
        <item x="535"/>
        <item x="142"/>
        <item x="83"/>
        <item x="15"/>
        <item x="387"/>
        <item x="35"/>
        <item x="571"/>
        <item x="402"/>
        <item x="151"/>
        <item x="601"/>
        <item x="454"/>
        <item x="196"/>
        <item x="586"/>
        <item x="77"/>
        <item x="34"/>
        <item x="261"/>
        <item x="519"/>
        <item x="572"/>
        <item x="627"/>
        <item x="375"/>
        <item x="504"/>
        <item x="356"/>
        <item x="279"/>
        <item x="435"/>
        <item x="254"/>
        <item x="101"/>
        <item x="557"/>
        <item x="253"/>
        <item x="593"/>
        <item x="110"/>
        <item x="441"/>
        <item x="12"/>
        <item x="22"/>
        <item x="24"/>
        <item x="25"/>
        <item x="26"/>
        <item x="38"/>
        <item x="43"/>
        <item x="54"/>
        <item x="71"/>
        <item x="84"/>
        <item x="86"/>
        <item x="93"/>
        <item x="98"/>
        <item x="102"/>
        <item x="106"/>
        <item x="123"/>
        <item x="129"/>
        <item x="138"/>
        <item x="144"/>
        <item x="152"/>
        <item x="156"/>
        <item x="158"/>
        <item x="160"/>
        <item x="163"/>
        <item x="165"/>
        <item x="168"/>
        <item x="183"/>
        <item x="192"/>
        <item x="195"/>
        <item x="203"/>
        <item x="216"/>
        <item x="217"/>
        <item x="227"/>
        <item x="257"/>
        <item x="264"/>
        <item x="266"/>
        <item x="270"/>
        <item x="273"/>
        <item x="289"/>
        <item x="297"/>
        <item x="300"/>
        <item x="311"/>
        <item x="312"/>
        <item x="313"/>
        <item x="316"/>
        <item x="317"/>
        <item x="334"/>
        <item x="337"/>
        <item x="340"/>
        <item m="1" x="643"/>
        <item x="359"/>
        <item x="382"/>
        <item x="388"/>
        <item x="408"/>
        <item x="411"/>
        <item m="1" x="638"/>
        <item x="419"/>
        <item x="422"/>
        <item x="433"/>
        <item x="439"/>
        <item x="440"/>
        <item x="442"/>
        <item x="444"/>
        <item x="452"/>
        <item x="459"/>
        <item x="464"/>
        <item x="468"/>
        <item x="478"/>
        <item x="481"/>
        <item x="489"/>
        <item x="495"/>
        <item x="498"/>
        <item x="505"/>
        <item x="511"/>
        <item x="515"/>
        <item x="524"/>
        <item x="529"/>
        <item x="536"/>
        <item x="554"/>
        <item x="566"/>
        <item x="579"/>
        <item x="595"/>
        <item x="602"/>
        <item x="607"/>
        <item x="608"/>
        <item x="613"/>
        <item x="614"/>
        <item x="425"/>
        <item x="226"/>
        <item x="353"/>
        <item x="48"/>
        <item x="120"/>
        <item x="146"/>
        <item x="164"/>
        <item x="189"/>
        <item x="191"/>
        <item x="239"/>
        <item x="262"/>
        <item x="338"/>
        <item x="347"/>
        <item x="368"/>
        <item x="406"/>
        <item x="423"/>
        <item x="424"/>
        <item x="449"/>
        <item x="496"/>
        <item x="575"/>
        <item x="576"/>
        <item x="580"/>
        <item x="600"/>
        <item x="632"/>
        <item x="188"/>
        <item x="385"/>
        <item x="113"/>
        <item x="118"/>
        <item x="376"/>
        <item x="255"/>
        <item x="41"/>
        <item x="126"/>
        <item x="473"/>
        <item x="75"/>
        <item x="590"/>
        <item x="414"/>
        <item x="206"/>
        <item x="234"/>
        <item x="207"/>
        <item x="91"/>
        <item x="500"/>
        <item x="13"/>
        <item x="87"/>
        <item x="383"/>
        <item x="620"/>
        <item x="483"/>
        <item x="259"/>
        <item x="128"/>
        <item x="37"/>
        <item x="82"/>
        <item x="569"/>
        <item x="97"/>
        <item x="530"/>
        <item x="260"/>
        <item x="68"/>
        <item x="404"/>
        <item x="114"/>
        <item x="14"/>
        <item x="329"/>
        <item x="236"/>
        <item x="445"/>
        <item x="30"/>
        <item x="242"/>
        <item x="456"/>
        <item x="280"/>
        <item x="69"/>
        <item x="90"/>
        <item x="469"/>
        <item x="140"/>
        <item x="141"/>
        <item x="301"/>
        <item x="544"/>
        <item x="594"/>
        <item x="180"/>
        <item x="28"/>
        <item x="57"/>
        <item m="1" x="646"/>
        <item x="615"/>
        <item x="455"/>
        <item x="428"/>
        <item x="545"/>
        <item x="395"/>
        <item x="429"/>
        <item x="527"/>
        <item x="623"/>
        <item x="33"/>
        <item x="59"/>
        <item x="74"/>
        <item x="0"/>
        <item x="18"/>
        <item x="29"/>
        <item x="70"/>
        <item x="143"/>
        <item x="201"/>
        <item x="546"/>
        <item x="599"/>
        <item x="60"/>
        <item x="304"/>
        <item m="1" x="653"/>
        <item m="1" x="640"/>
        <item x="40"/>
        <item x="104"/>
        <item x="354"/>
        <item x="531"/>
        <item x="610"/>
        <item x="161"/>
        <item x="305"/>
        <item x="596"/>
        <item x="617"/>
        <item x="187"/>
        <item x="306"/>
        <item x="450"/>
        <item x="185"/>
        <item x="272"/>
        <item x="430"/>
        <item x="355"/>
        <item x="360"/>
        <item x="8"/>
        <item x="431"/>
        <item x="476"/>
        <item x="308"/>
        <item x="556"/>
        <item x="432"/>
        <item x="516"/>
        <item x="31"/>
        <item x="7"/>
        <item x="467"/>
        <item x="246"/>
        <item x="605"/>
        <item x="283"/>
        <item x="173"/>
        <item x="10"/>
        <item x="215"/>
        <item x="23"/>
        <item x="549"/>
        <item x="298"/>
        <item x="170"/>
        <item x="79"/>
        <item x="284"/>
        <item x="181"/>
        <item x="100"/>
        <item x="250"/>
        <item x="202"/>
        <item x="105"/>
        <item x="307"/>
        <item x="155"/>
        <item x="213"/>
        <item x="107"/>
        <item x="310"/>
        <item x="628"/>
        <item x="61"/>
        <item x="9"/>
        <item x="624"/>
        <item x="237"/>
        <item x="493"/>
        <item x="166"/>
        <item x="233"/>
        <item x="479"/>
        <item x="480"/>
        <item x="416"/>
        <item x="417"/>
        <item x="380"/>
        <item x="403"/>
        <item x="528"/>
        <item x="200"/>
        <item x="487"/>
        <item x="538"/>
        <item x="323"/>
        <item x="267"/>
        <item x="153"/>
        <item x="564"/>
        <item x="543"/>
        <item x="410"/>
        <item x="633"/>
        <item x="302"/>
        <item x="103"/>
        <item x="303"/>
        <item x="588"/>
        <item x="597"/>
        <item x="315"/>
        <item x="565"/>
        <item x="112"/>
        <item x="400"/>
        <item x="150"/>
        <item x="63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axis="axisRow" outline="0" showAll="0" defaultSubtotal="0">
      <items count="18">
        <item m="1" x="17"/>
        <item x="1"/>
        <item x="10"/>
        <item x="16"/>
        <item x="14"/>
        <item x="12"/>
        <item x="6"/>
        <item x="2"/>
        <item x="5"/>
        <item x="7"/>
        <item x="8"/>
        <item x="11"/>
        <item x="9"/>
        <item x="13"/>
        <item x="3"/>
        <item x="4"/>
        <item x="15"/>
        <item n="(7)" x="0"/>
      </items>
    </pivotField>
    <pivotField dataField="1" showAll="0" defaultSubtotal="0"/>
  </pivotFields>
  <rowFields count="3">
    <field x="1"/>
    <field x="0"/>
    <field x="22"/>
  </rowFields>
  <rowItems count="88">
    <i>
      <x v="205"/>
      <x/>
      <x v="4"/>
    </i>
    <i>
      <x v="269"/>
      <x v="1"/>
      <x v="7"/>
    </i>
    <i>
      <x v="144"/>
      <x/>
      <x v="13"/>
    </i>
    <i>
      <x v="41"/>
      <x v="1"/>
      <x v="12"/>
    </i>
    <i>
      <x v="540"/>
      <x/>
      <x v="9"/>
    </i>
    <i>
      <x v="383"/>
      <x/>
      <x v="14"/>
    </i>
    <i>
      <x v="550"/>
      <x/>
      <x v="8"/>
    </i>
    <i>
      <x v="58"/>
      <x v="1"/>
      <x v="17"/>
    </i>
    <i>
      <x v="20"/>
      <x v="1"/>
      <x v="14"/>
    </i>
    <i>
      <x v="177"/>
      <x/>
      <x v="11"/>
    </i>
    <i>
      <x v="204"/>
      <x/>
      <x v="16"/>
    </i>
    <i>
      <x v="536"/>
      <x v="1"/>
      <x v="6"/>
    </i>
    <i>
      <x v="445"/>
      <x v="1"/>
      <x v="10"/>
    </i>
    <i>
      <x v="143"/>
      <x v="1"/>
      <x v="4"/>
    </i>
    <i>
      <x v="564"/>
      <x v="1"/>
      <x v="5"/>
    </i>
    <i>
      <x v="282"/>
      <x v="1"/>
      <x v="8"/>
    </i>
    <i>
      <x v="32"/>
      <x/>
      <x v="17"/>
    </i>
    <i>
      <x v="48"/>
      <x v="1"/>
      <x v="11"/>
    </i>
    <i>
      <x v="582"/>
      <x v="1"/>
      <x v="2"/>
    </i>
    <i>
      <x v="565"/>
      <x v="1"/>
      <x v="15"/>
    </i>
    <i>
      <x v="98"/>
      <x v="1"/>
      <x v="9"/>
    </i>
    <i>
      <x v="430"/>
      <x v="1"/>
      <x v="10"/>
    </i>
    <i>
      <x v="35"/>
      <x v="1"/>
      <x v="10"/>
    </i>
    <i>
      <x v="463"/>
      <x v="1"/>
      <x v="17"/>
    </i>
    <i>
      <x v="148"/>
      <x v="1"/>
      <x v="14"/>
    </i>
    <i>
      <x v="397"/>
      <x v="1"/>
      <x v="12"/>
    </i>
    <i>
      <x v="212"/>
      <x/>
      <x v="11"/>
    </i>
    <i>
      <x v="443"/>
      <x/>
      <x v="7"/>
    </i>
    <i>
      <x v="261"/>
      <x v="1"/>
      <x v="7"/>
    </i>
    <i>
      <x v="446"/>
      <x/>
      <x v="17"/>
    </i>
    <i>
      <x v="83"/>
      <x v="1"/>
      <x v="7"/>
    </i>
    <i>
      <x v="112"/>
      <x v="1"/>
      <x v="13"/>
    </i>
    <i>
      <x v="313"/>
      <x/>
      <x v="10"/>
    </i>
    <i>
      <x v="337"/>
      <x/>
      <x v="8"/>
    </i>
    <i>
      <x v="311"/>
      <x/>
      <x v="17"/>
    </i>
    <i>
      <x v="126"/>
      <x/>
      <x v="9"/>
    </i>
    <i>
      <x v="63"/>
      <x/>
      <x v="14"/>
    </i>
    <i>
      <x v="237"/>
      <x v="1"/>
      <x v="6"/>
    </i>
    <i>
      <x v="52"/>
      <x v="1"/>
      <x v="7"/>
    </i>
    <i>
      <x v="105"/>
      <x v="1"/>
      <x v="4"/>
    </i>
    <i>
      <x v="276"/>
      <x v="1"/>
      <x v="7"/>
    </i>
    <i>
      <x v="352"/>
      <x v="1"/>
      <x v="8"/>
    </i>
    <i>
      <x v="88"/>
      <x v="1"/>
      <x v="7"/>
    </i>
    <i>
      <x v="21"/>
      <x v="1"/>
      <x v="14"/>
    </i>
    <i>
      <x v="165"/>
      <x/>
      <x v="11"/>
    </i>
    <i>
      <x v="64"/>
      <x v="1"/>
      <x v="14"/>
    </i>
    <i>
      <x v="317"/>
      <x/>
      <x v="12"/>
    </i>
    <i>
      <x v="572"/>
      <x/>
      <x v="9"/>
    </i>
    <i>
      <x v="336"/>
      <x/>
      <x v="4"/>
    </i>
    <i>
      <x v="175"/>
      <x v="1"/>
      <x v="8"/>
    </i>
    <i>
      <x v="388"/>
      <x/>
      <x v="8"/>
    </i>
    <i>
      <x v="588"/>
      <x v="1"/>
      <x v="14"/>
    </i>
    <i>
      <x v="90"/>
      <x/>
      <x v="12"/>
    </i>
    <i>
      <x v="502"/>
      <x v="1"/>
      <x v="14"/>
    </i>
    <i>
      <x v="426"/>
      <x v="1"/>
      <x v="6"/>
    </i>
    <i>
      <x v="552"/>
      <x v="1"/>
      <x v="6"/>
    </i>
    <i>
      <x v="196"/>
      <x v="1"/>
      <x v="7"/>
    </i>
    <i>
      <x v="481"/>
      <x/>
      <x v="1"/>
    </i>
    <i>
      <x v="130"/>
      <x v="1"/>
      <x v="11"/>
    </i>
    <i>
      <x v="138"/>
      <x/>
      <x v="13"/>
    </i>
    <i>
      <x v="349"/>
      <x/>
      <x v="14"/>
    </i>
    <i>
      <x v="123"/>
      <x/>
      <x v="12"/>
    </i>
    <i>
      <x v="137"/>
      <x v="1"/>
      <x v="12"/>
    </i>
    <i>
      <x v="259"/>
      <x v="1"/>
      <x v="10"/>
    </i>
    <i>
      <x v="455"/>
      <x v="1"/>
      <x v="4"/>
    </i>
    <i>
      <x v="264"/>
      <x/>
      <x v="9"/>
    </i>
    <i>
      <x v="226"/>
      <x/>
      <x v="7"/>
    </i>
    <i>
      <x v="230"/>
      <x v="1"/>
      <x v="17"/>
    </i>
    <i>
      <x v="45"/>
      <x v="1"/>
      <x v="2"/>
    </i>
    <i>
      <x v="252"/>
      <x v="1"/>
      <x v="14"/>
    </i>
    <i>
      <x v="245"/>
      <x/>
      <x v="9"/>
    </i>
    <i>
      <x v="93"/>
      <x v="1"/>
      <x v="14"/>
    </i>
    <i>
      <x v="163"/>
      <x/>
      <x v="12"/>
    </i>
    <i>
      <x v="304"/>
      <x v="1"/>
      <x v="1"/>
    </i>
    <i>
      <x v="403"/>
      <x v="1"/>
      <x v="7"/>
    </i>
    <i>
      <x v="85"/>
      <x v="1"/>
      <x v="13"/>
    </i>
    <i>
      <x v="343"/>
      <x v="1"/>
      <x v="8"/>
    </i>
    <i>
      <x v="181"/>
      <x/>
      <x v="12"/>
    </i>
    <i>
      <x v="7"/>
      <x v="1"/>
      <x v="14"/>
    </i>
    <i>
      <x v="127"/>
      <x v="1"/>
      <x v="12"/>
    </i>
    <i>
      <x v="385"/>
      <x v="1"/>
      <x v="15"/>
    </i>
    <i>
      <x v="238"/>
      <x/>
      <x v="14"/>
    </i>
    <i>
      <x v="214"/>
      <x v="1"/>
      <x v="8"/>
    </i>
    <i>
      <x v="470"/>
      <x v="1"/>
      <x v="10"/>
    </i>
    <i>
      <x v="216"/>
      <x v="1"/>
      <x v="12"/>
    </i>
    <i>
      <x v="472"/>
      <x/>
      <x v="13"/>
    </i>
    <i>
      <x v="3"/>
      <x v="1"/>
      <x v="7"/>
    </i>
    <i>
      <x v="236"/>
      <x v="1"/>
      <x v="12"/>
    </i>
  </rowItems>
  <colItems count="1">
    <i/>
  </colItems>
  <dataFields count="1">
    <dataField name=" Score" fld="23" baseField="0" baseItem="1"/>
  </dataFields>
  <formats count="312">
    <format dxfId="925">
      <pivotArea field="1" type="button" dataOnly="0" labelOnly="1" outline="0" axis="axisRow" fieldPosition="0"/>
    </format>
    <format dxfId="926">
      <pivotArea field="0" type="button" dataOnly="0" labelOnly="1" outline="0" axis="axisRow" fieldPosition="1"/>
    </format>
    <format dxfId="927">
      <pivotArea dataOnly="0" labelOnly="1" outline="0" axis="axisValues" fieldPosition="0"/>
    </format>
    <format dxfId="928">
      <pivotArea type="all" dataOnly="0" outline="0" fieldPosition="0"/>
    </format>
    <format dxfId="929">
      <pivotArea field="1" type="button" dataOnly="0" labelOnly="1" outline="0" axis="axisRow" fieldPosition="0"/>
    </format>
    <format dxfId="930">
      <pivotArea field="0" type="button" dataOnly="0" labelOnly="1" outline="0" axis="axisRow" fieldPosition="1"/>
    </format>
    <format dxfId="931">
      <pivotArea dataOnly="0" labelOnly="1" fieldPosition="0">
        <references count="1">
          <reference field="1" count="41">
            <x v="10"/>
            <x v="20"/>
            <x v="35"/>
            <x v="37"/>
            <x v="41"/>
            <x v="42"/>
            <x v="48"/>
            <x v="52"/>
            <x v="54"/>
            <x v="64"/>
            <x v="72"/>
            <x v="78"/>
            <x v="87"/>
            <x v="93"/>
            <x v="95"/>
            <x v="96"/>
            <x v="98"/>
            <x v="114"/>
            <x v="147"/>
            <x v="153"/>
            <x v="177"/>
            <x v="179"/>
            <x v="219"/>
            <x v="226"/>
            <x v="244"/>
            <x v="250"/>
            <x v="259"/>
            <x v="277"/>
            <x v="282"/>
            <x v="317"/>
            <x v="319"/>
            <x v="350"/>
            <x v="382"/>
            <x v="385"/>
            <x v="386"/>
            <x v="394"/>
            <x v="397"/>
            <x v="426"/>
            <x v="430"/>
            <x v="463"/>
            <x v="470"/>
          </reference>
        </references>
      </pivotArea>
    </format>
    <format dxfId="932">
      <pivotArea dataOnly="0" labelOnly="1" fieldPosition="0">
        <references count="1">
          <reference field="1" count="47">
            <x v="2"/>
            <x v="4"/>
            <x v="22"/>
            <x v="32"/>
            <x v="43"/>
            <x v="58"/>
            <x v="80"/>
            <x v="82"/>
            <x v="88"/>
            <x v="90"/>
            <x v="102"/>
            <x v="105"/>
            <x v="115"/>
            <x v="124"/>
            <x v="127"/>
            <x v="149"/>
            <x v="154"/>
            <x v="157"/>
            <x v="164"/>
            <x v="166"/>
            <x v="186"/>
            <x v="192"/>
            <x v="196"/>
            <x v="213"/>
            <x v="216"/>
            <x v="218"/>
            <x v="237"/>
            <x v="243"/>
            <x v="245"/>
            <x v="246"/>
            <x v="261"/>
            <x v="267"/>
            <x v="269"/>
            <x v="281"/>
            <x v="283"/>
            <x v="295"/>
            <x v="306"/>
            <x v="313"/>
            <x v="326"/>
            <x v="369"/>
            <x v="383"/>
            <x v="424"/>
            <x v="429"/>
            <x v="443"/>
            <x v="445"/>
            <x v="458"/>
            <x v="459"/>
          </reference>
        </references>
      </pivotArea>
    </format>
    <format dxfId="933">
      <pivotArea dataOnly="0" labelOnly="1" fieldPosition="0">
        <references count="1">
          <reference field="1" count="9">
            <x v="38"/>
            <x v="85"/>
            <x v="91"/>
            <x v="92"/>
            <x v="103"/>
            <x v="191"/>
            <x v="214"/>
            <x v="279"/>
            <x v="471"/>
          </reference>
        </references>
      </pivotArea>
    </format>
    <format dxfId="934">
      <pivotArea outline="0" collapsedLevelsAreSubtotals="1" fieldPosition="0"/>
    </format>
    <format dxfId="935">
      <pivotArea dataOnly="0" labelOnly="1" outline="0" axis="axisValues" fieldPosition="0"/>
    </format>
    <format dxfId="936">
      <pivotArea field="22" type="button" dataOnly="0" labelOnly="1" outline="0" axis="axisRow" fieldPosition="2"/>
    </format>
    <format dxfId="937">
      <pivotArea field="22" type="button" dataOnly="0" labelOnly="1" outline="0" axis="axisRow" fieldPosition="2"/>
    </format>
    <format dxfId="938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939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940">
      <pivotArea dataOnly="0" labelOnly="1" fieldPosition="0">
        <references count="3">
          <reference field="0" count="1" selected="0">
            <x v="1"/>
          </reference>
          <reference field="1" count="1" selected="0">
            <x v="326"/>
          </reference>
          <reference field="22" count="1">
            <x v="9"/>
          </reference>
        </references>
      </pivotArea>
    </format>
    <format dxfId="941">
      <pivotArea dataOnly="0" labelOnly="1" fieldPosition="0">
        <references count="3">
          <reference field="0" count="1" selected="0">
            <x v="1"/>
          </reference>
          <reference field="1" count="1" selected="0">
            <x v="283"/>
          </reference>
          <reference field="22" count="1">
            <x v="15"/>
          </reference>
        </references>
      </pivotArea>
    </format>
    <format dxfId="942">
      <pivotArea dataOnly="0" labelOnly="1" fieldPosition="0">
        <references count="3">
          <reference field="0" count="1" selected="0">
            <x v="1"/>
          </reference>
          <reference field="1" count="1" selected="0">
            <x v="127"/>
          </reference>
          <reference field="22" count="1">
            <x v="12"/>
          </reference>
        </references>
      </pivotArea>
    </format>
    <format dxfId="943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944">
      <pivotArea dataOnly="0" labelOnly="1" fieldPosition="0">
        <references count="3">
          <reference field="0" count="1" selected="0">
            <x v="0"/>
          </reference>
          <reference field="1" count="1" selected="0">
            <x v="415"/>
          </reference>
          <reference field="22" count="1">
            <x v="6"/>
          </reference>
        </references>
      </pivotArea>
    </format>
    <format dxfId="945">
      <pivotArea dataOnly="0" labelOnly="1" fieldPosition="0">
        <references count="3">
          <reference field="0" count="1" selected="0">
            <x v="1"/>
          </reference>
          <reference field="1" count="1" selected="0">
            <x v="382"/>
          </reference>
          <reference field="22" count="1">
            <x v="7"/>
          </reference>
        </references>
      </pivotArea>
    </format>
    <format dxfId="946">
      <pivotArea dataOnly="0" labelOnly="1" fieldPosition="0">
        <references count="3">
          <reference field="0" count="1" selected="0">
            <x v="0"/>
          </reference>
          <reference field="1" count="1" selected="0">
            <x v="138"/>
          </reference>
          <reference field="22" count="1">
            <x v="13"/>
          </reference>
        </references>
      </pivotArea>
    </format>
    <format dxfId="947">
      <pivotArea dataOnly="0" labelOnly="1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2" count="1">
            <x v="14"/>
          </reference>
        </references>
      </pivotArea>
    </format>
    <format dxfId="948">
      <pivotArea dataOnly="0" labelOnly="1" fieldPosition="0">
        <references count="3">
          <reference field="0" count="1" selected="0">
            <x v="1"/>
          </reference>
          <reference field="1" count="1" selected="0">
            <x v="252"/>
          </reference>
          <reference field="22" count="1">
            <x v="14"/>
          </reference>
        </references>
      </pivotArea>
    </format>
    <format dxfId="949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950">
      <pivotArea dataOnly="0" labelOnly="1" fieldPosition="0">
        <references count="3">
          <reference field="0" count="1" selected="0">
            <x v="1"/>
          </reference>
          <reference field="1" count="1" selected="0">
            <x v="477"/>
          </reference>
          <reference field="22" count="1">
            <x v="12"/>
          </reference>
        </references>
      </pivotArea>
    </format>
    <format dxfId="951">
      <pivotArea dataOnly="0" labelOnly="1" fieldPosition="0">
        <references count="3">
          <reference field="0" count="1" selected="0">
            <x v="1"/>
          </reference>
          <reference field="1" count="1" selected="0">
            <x v="196"/>
          </reference>
          <reference field="22" count="1">
            <x v="7"/>
          </reference>
        </references>
      </pivotArea>
    </format>
    <format dxfId="952">
      <pivotArea dataOnly="0" labelOnly="1" fieldPosition="0">
        <references count="3">
          <reference field="0" count="1" selected="0">
            <x v="0"/>
          </reference>
          <reference field="1" count="1" selected="0">
            <x v="580"/>
          </reference>
          <reference field="22" count="1">
            <x v="11"/>
          </reference>
        </references>
      </pivotArea>
    </format>
    <format dxfId="953">
      <pivotArea dataOnly="0" labelOnly="1" fieldPosition="0">
        <references count="3">
          <reference field="0" count="1" selected="0">
            <x v="1"/>
          </reference>
          <reference field="1" count="1" selected="0">
            <x v="214"/>
          </reference>
          <reference field="22" count="1">
            <x v="8"/>
          </reference>
        </references>
      </pivotArea>
    </format>
    <format dxfId="954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955">
      <pivotArea dataOnly="0" labelOnly="1" fieldPosition="0">
        <references count="3">
          <reference field="0" count="1" selected="0">
            <x v="0"/>
          </reference>
          <reference field="1" count="1" selected="0">
            <x v="563"/>
          </reference>
          <reference field="22" count="1">
            <x v="6"/>
          </reference>
        </references>
      </pivotArea>
    </format>
    <format dxfId="956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  <format dxfId="957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958">
      <pivotArea dataOnly="0" labelOnly="1" fieldPosition="0">
        <references count="3">
          <reference field="0" count="1" selected="0">
            <x v="0"/>
          </reference>
          <reference field="1" count="1" selected="0">
            <x v="95"/>
          </reference>
          <reference field="22" count="1">
            <x v="16"/>
          </reference>
        </references>
      </pivotArea>
    </format>
    <format dxfId="959">
      <pivotArea dataOnly="0" labelOnly="1" fieldPosition="0">
        <references count="3">
          <reference field="0" count="1" selected="0">
            <x v="0"/>
          </reference>
          <reference field="1" count="1" selected="0">
            <x v="181"/>
          </reference>
          <reference field="22" count="1">
            <x v="12"/>
          </reference>
        </references>
      </pivotArea>
    </format>
    <format dxfId="960">
      <pivotArea dataOnly="0" labelOnly="1" fieldPosition="0">
        <references count="3">
          <reference field="0" count="1" selected="0">
            <x v="0"/>
          </reference>
          <reference field="1" count="1" selected="0">
            <x v="406"/>
          </reference>
          <reference field="22" count="1">
            <x v="14"/>
          </reference>
        </references>
      </pivotArea>
    </format>
    <format dxfId="961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962">
      <pivotArea dataOnly="0" labelOnly="1" fieldPosition="0">
        <references count="3">
          <reference field="0" count="1" selected="0">
            <x v="1"/>
          </reference>
          <reference field="1" count="1" selected="0">
            <x v="470"/>
          </reference>
          <reference field="22" count="1">
            <x v="10"/>
          </reference>
        </references>
      </pivotArea>
    </format>
    <format dxfId="963">
      <pivotArea dataOnly="0" labelOnly="1" fieldPosition="0">
        <references count="3">
          <reference field="0" count="1" selected="0">
            <x v="1"/>
          </reference>
          <reference field="1" count="1" selected="0">
            <x v="184"/>
          </reference>
          <reference field="22" count="1">
            <x v="9"/>
          </reference>
        </references>
      </pivotArea>
    </format>
    <format dxfId="964">
      <pivotArea dataOnly="0" labelOnly="1" fieldPosition="0">
        <references count="3">
          <reference field="0" count="1" selected="0">
            <x v="1"/>
          </reference>
          <reference field="1" count="1" selected="0">
            <x v="216"/>
          </reference>
          <reference field="22" count="1">
            <x v="12"/>
          </reference>
        </references>
      </pivotArea>
    </format>
    <format dxfId="965">
      <pivotArea dataOnly="0" labelOnly="1" fieldPosition="0">
        <references count="3">
          <reference field="0" count="1" selected="0">
            <x v="1"/>
          </reference>
          <reference field="1" count="1" selected="0">
            <x v="304"/>
          </reference>
          <reference field="22" count="1">
            <x v="1"/>
          </reference>
        </references>
      </pivotArea>
    </format>
    <format dxfId="966">
      <pivotArea dataOnly="0" labelOnly="1" fieldPosition="0">
        <references count="3">
          <reference field="0" count="1" selected="0">
            <x v="0"/>
          </reference>
          <reference field="1" count="1" selected="0">
            <x v="58"/>
          </reference>
          <reference field="22" count="1">
            <x v="10"/>
          </reference>
        </references>
      </pivotArea>
    </format>
    <format dxfId="967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968">
      <pivotArea dataOnly="0" labelOnly="1" fieldPosition="0">
        <references count="3">
          <reference field="0" count="1" selected="0">
            <x v="1"/>
          </reference>
          <reference field="1" count="1" selected="0">
            <x v="471"/>
          </reference>
          <reference field="22" count="1">
            <x v="14"/>
          </reference>
        </references>
      </pivotArea>
    </format>
    <format dxfId="969">
      <pivotArea dataOnly="0" labelOnly="1" fieldPosition="0">
        <references count="3">
          <reference field="0" count="1" selected="0">
            <x v="0"/>
          </reference>
          <reference field="1" count="1" selected="0">
            <x v="577"/>
          </reference>
          <reference field="22" count="1">
            <x v="7"/>
          </reference>
        </references>
      </pivotArea>
    </format>
    <format dxfId="970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971">
      <pivotArea dataOnly="0" labelOnly="1" fieldPosition="0">
        <references count="3">
          <reference field="0" count="1" selected="0">
            <x v="1"/>
          </reference>
          <reference field="1" count="1" selected="0">
            <x v="154"/>
          </reference>
          <reference field="22" count="1">
            <x v="7"/>
          </reference>
        </references>
      </pivotArea>
    </format>
    <format dxfId="972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973">
      <pivotArea dataOnly="0" labelOnly="1" fieldPosition="0">
        <references count="3">
          <reference field="0" count="1" selected="0">
            <x v="0"/>
          </reference>
          <reference field="1" count="1" selected="0">
            <x v="165"/>
          </reference>
          <reference field="22" count="1">
            <x v="11"/>
          </reference>
        </references>
      </pivotArea>
    </format>
    <format dxfId="974">
      <pivotArea dataOnly="0" labelOnly="1" fieldPosition="0">
        <references count="3">
          <reference field="0" count="1" selected="0">
            <x v="0"/>
          </reference>
          <reference field="1" count="1" selected="0">
            <x v="245"/>
          </reference>
          <reference field="22" count="1">
            <x v="9"/>
          </reference>
        </references>
      </pivotArea>
    </format>
    <format dxfId="975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976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977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  <format dxfId="978">
      <pivotArea dataOnly="0" labelOnly="1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2" count="1">
            <x v="12"/>
          </reference>
        </references>
      </pivotArea>
    </format>
    <format dxfId="979">
      <pivotArea dataOnly="0" labelOnly="1" fieldPosition="0">
        <references count="3">
          <reference field="0" count="1" selected="0">
            <x v="0"/>
          </reference>
          <reference field="1" count="1" selected="0">
            <x v="194"/>
          </reference>
          <reference field="22" count="1">
            <x v="5"/>
          </reference>
        </references>
      </pivotArea>
    </format>
    <format dxfId="980">
      <pivotArea dataOnly="0" labelOnly="1" fieldPosition="0">
        <references count="3">
          <reference field="0" count="1" selected="0">
            <x v="1"/>
          </reference>
          <reference field="1" count="1" selected="0">
            <x v="130"/>
          </reference>
          <reference field="22" count="1">
            <x v="11"/>
          </reference>
        </references>
      </pivotArea>
    </format>
    <format dxfId="981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982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983">
      <pivotArea dataOnly="0" labelOnly="1" fieldPosition="0">
        <references count="3">
          <reference field="0" count="1" selected="0">
            <x v="0"/>
          </reference>
          <reference field="1" count="1" selected="0">
            <x v="317"/>
          </reference>
          <reference field="22" count="1">
            <x v="12"/>
          </reference>
        </references>
      </pivotArea>
    </format>
    <format dxfId="984">
      <pivotArea dataOnly="0" labelOnly="1" fieldPosition="0">
        <references count="3">
          <reference field="0" count="1" selected="0">
            <x v="1"/>
          </reference>
          <reference field="1" count="1" selected="0">
            <x v="250"/>
          </reference>
          <reference field="22" count="1">
            <x v="9"/>
          </reference>
        </references>
      </pivotArea>
    </format>
    <format dxfId="985">
      <pivotArea dataOnly="0" labelOnly="1" fieldPosition="0">
        <references count="3">
          <reference field="0" count="1" selected="0">
            <x v="1"/>
          </reference>
          <reference field="1" count="1" selected="0">
            <x v="100"/>
          </reference>
          <reference field="22" count="1">
            <x v="12"/>
          </reference>
        </references>
      </pivotArea>
    </format>
    <format dxfId="986">
      <pivotArea dataOnly="0" labelOnly="1" fieldPosition="0">
        <references count="3">
          <reference field="0" count="1" selected="0">
            <x v="1"/>
          </reference>
          <reference field="1" count="1" selected="0">
            <x v="343"/>
          </reference>
          <reference field="22" count="1">
            <x v="8"/>
          </reference>
        </references>
      </pivotArea>
    </format>
    <format dxfId="987">
      <pivotArea dataOnly="0" labelOnly="1" fieldPosition="0">
        <references count="3">
          <reference field="0" count="1" selected="0">
            <x v="0"/>
          </reference>
          <reference field="1" count="1" selected="0">
            <x v="209"/>
          </reference>
          <reference field="22" count="1">
            <x v="6"/>
          </reference>
        </references>
      </pivotArea>
    </format>
    <format dxfId="988">
      <pivotArea dataOnly="0" labelOnly="1" fieldPosition="0">
        <references count="3">
          <reference field="0" count="1" selected="0">
            <x v="1"/>
          </reference>
          <reference field="1" count="1" selected="0">
            <x v="314"/>
          </reference>
          <reference field="22" count="1">
            <x v="6"/>
          </reference>
        </references>
      </pivotArea>
    </format>
    <format dxfId="989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990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991">
      <pivotArea dataOnly="0" labelOnly="1" fieldPosition="0">
        <references count="3">
          <reference field="0" count="1" selected="0">
            <x v="0"/>
          </reference>
          <reference field="1" count="1" selected="0">
            <x v="186"/>
          </reference>
          <reference field="22" count="1">
            <x v="9"/>
          </reference>
        </references>
      </pivotArea>
    </format>
    <format dxfId="992">
      <pivotArea dataOnly="0" labelOnly="1" fieldPosition="0">
        <references count="3">
          <reference field="0" count="1" selected="0">
            <x v="1"/>
          </reference>
          <reference field="1" count="1" selected="0">
            <x v="350"/>
          </reference>
          <reference field="22" count="1">
            <x v="14"/>
          </reference>
        </references>
      </pivotArea>
    </format>
    <format dxfId="993">
      <pivotArea dataOnly="0" labelOnly="1" fieldPosition="0">
        <references count="3">
          <reference field="0" count="1" selected="0">
            <x v="1"/>
          </reference>
          <reference field="1" count="1" selected="0">
            <x v="385"/>
          </reference>
          <reference field="22" count="1">
            <x v="15"/>
          </reference>
        </references>
      </pivotArea>
    </format>
    <format dxfId="994">
      <pivotArea dataOnly="0" labelOnly="1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2" count="1">
            <x v="16"/>
          </reference>
        </references>
      </pivotArea>
    </format>
    <format dxfId="995">
      <pivotArea dataOnly="0" labelOnly="1" fieldPosition="0">
        <references count="3">
          <reference field="0" count="1" selected="0">
            <x v="1"/>
          </reference>
          <reference field="1" count="1" selected="0">
            <x v="86"/>
          </reference>
          <reference field="22" count="1">
            <x v="7"/>
          </reference>
        </references>
      </pivotArea>
    </format>
    <format dxfId="996">
      <pivotArea dataOnly="0" labelOnly="1" fieldPosition="0">
        <references count="3">
          <reference field="0" count="1" selected="0">
            <x v="1"/>
          </reference>
          <reference field="1" count="1" selected="0">
            <x v="78"/>
          </reference>
          <reference field="22" count="1">
            <x v="8"/>
          </reference>
        </references>
      </pivotArea>
    </format>
    <format dxfId="997">
      <pivotArea dataOnly="0" labelOnly="1" fieldPosition="0">
        <references count="3">
          <reference field="0" count="1" selected="0">
            <x v="1"/>
          </reference>
          <reference field="1" count="1" selected="0">
            <x v="236"/>
          </reference>
          <reference field="22" count="1">
            <x v="12"/>
          </reference>
        </references>
      </pivotArea>
    </format>
    <format dxfId="998">
      <pivotArea dataOnly="0" labelOnly="1" fieldPosition="0">
        <references count="3">
          <reference field="0" count="1" selected="0">
            <x v="0"/>
          </reference>
          <reference field="1" count="1" selected="0">
            <x v="349"/>
          </reference>
          <reference field="22" count="1">
            <x v="14"/>
          </reference>
        </references>
      </pivotArea>
    </format>
    <format dxfId="999">
      <pivotArea dataOnly="0" labelOnly="1" fieldPosition="0">
        <references count="3">
          <reference field="0" count="1" selected="0">
            <x v="0"/>
          </reference>
          <reference field="1" count="1" selected="0">
            <x v="115"/>
          </reference>
          <reference field="22" count="1">
            <x v="5"/>
          </reference>
        </references>
      </pivotArea>
    </format>
    <format dxfId="1000">
      <pivotArea dataOnly="0" labelOnly="1" fieldPosition="0">
        <references count="3">
          <reference field="0" count="1" selected="0">
            <x v="0"/>
          </reference>
          <reference field="1" count="1" selected="0">
            <x v="246"/>
          </reference>
          <reference field="22" count="1">
            <x v="15"/>
          </reference>
        </references>
      </pivotArea>
    </format>
    <format dxfId="1001">
      <pivotArea dataOnly="0" labelOnly="1" fieldPosition="0">
        <references count="3">
          <reference field="0" count="1" selected="0">
            <x v="0"/>
          </reference>
          <reference field="1" count="1" selected="0">
            <x v="217"/>
          </reference>
          <reference field="22" count="1">
            <x v="16"/>
          </reference>
        </references>
      </pivotArea>
    </format>
    <format dxfId="1002">
      <pivotArea dataOnly="0" labelOnly="1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2" count="1">
            <x v="7"/>
          </reference>
        </references>
      </pivotArea>
    </format>
    <format dxfId="1003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2" count="1">
            <x v="9"/>
          </reference>
        </references>
      </pivotArea>
    </format>
    <format dxfId="1004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1005">
      <pivotArea dataOnly="0" labelOnly="1" fieldPosition="0">
        <references count="3">
          <reference field="0" count="1" selected="0">
            <x v="1"/>
          </reference>
          <reference field="1" count="1" selected="0">
            <x v="403"/>
          </reference>
          <reference field="22" count="1">
            <x v="7"/>
          </reference>
        </references>
      </pivotArea>
    </format>
    <format dxfId="1006">
      <pivotArea dataOnly="0" labelOnly="1" fieldPosition="0">
        <references count="3">
          <reference field="0" count="1" selected="0">
            <x v="1"/>
          </reference>
          <reference field="1" count="1" selected="0">
            <x v="65"/>
          </reference>
          <reference field="22" count="1">
            <x v="1"/>
          </reference>
        </references>
      </pivotArea>
    </format>
    <format dxfId="1007">
      <pivotArea dataOnly="0" labelOnly="1" fieldPosition="0">
        <references count="3">
          <reference field="0" count="1" selected="0">
            <x v="0"/>
          </reference>
          <reference field="1" count="1" selected="0">
            <x v="97"/>
          </reference>
          <reference field="22" count="1">
            <x v="6"/>
          </reference>
        </references>
      </pivotArea>
    </format>
    <format dxfId="1008">
      <pivotArea dataOnly="0" labelOnly="1" fieldPosition="0">
        <references count="3">
          <reference field="0" count="1" selected="0">
            <x v="1"/>
          </reference>
          <reference field="1" count="1" selected="0">
            <x v="230"/>
          </reference>
          <reference field="22" count="1">
            <x v="17"/>
          </reference>
        </references>
      </pivotArea>
    </format>
    <format dxfId="1009">
      <pivotArea dataOnly="0" labelOnly="1" fieldPosition="0">
        <references count="3">
          <reference field="0" count="1" selected="0">
            <x v="1"/>
          </reference>
          <reference field="1" count="1" selected="0">
            <x v="128"/>
          </reference>
          <reference field="22" count="1">
            <x v="8"/>
          </reference>
        </references>
      </pivotArea>
    </format>
    <format dxfId="1010">
      <pivotArea dataOnly="0" labelOnly="1" fieldPosition="0">
        <references count="3">
          <reference field="0" count="1" selected="0">
            <x v="1"/>
          </reference>
          <reference field="1" count="1" selected="0">
            <x v="279"/>
          </reference>
          <reference field="22" count="1">
            <x v="11"/>
          </reference>
        </references>
      </pivotArea>
    </format>
    <format dxfId="1011">
      <pivotArea dataOnly="0" labelOnly="1" fieldPosition="0">
        <references count="3">
          <reference field="0" count="1" selected="0">
            <x v="1"/>
          </reference>
          <reference field="1" count="1" selected="0">
            <x v="431"/>
          </reference>
          <reference field="22" count="1">
            <x v="8"/>
          </reference>
        </references>
      </pivotArea>
    </format>
    <format dxfId="1012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1013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2" count="1">
            <x v="6"/>
          </reference>
        </references>
      </pivotArea>
    </format>
    <format dxfId="1014">
      <pivotArea dataOnly="0" labelOnly="1" fieldPosition="0">
        <references count="3">
          <reference field="0" count="1" selected="0">
            <x v="1"/>
          </reference>
          <reference field="1" count="1" selected="0">
            <x v="384"/>
          </reference>
          <reference field="22" count="1">
            <x v="13"/>
          </reference>
        </references>
      </pivotArea>
    </format>
    <format dxfId="1015">
      <pivotArea dataOnly="0" labelOnly="1" fieldPosition="0">
        <references count="3">
          <reference field="0" count="1" selected="0">
            <x v="1"/>
          </reference>
          <reference field="1" count="1" selected="0">
            <x v="263"/>
          </reference>
          <reference field="22" count="1">
            <x v="7"/>
          </reference>
        </references>
      </pivotArea>
    </format>
    <format dxfId="1016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1017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1018">
      <pivotArea outline="0" collapsedLevelsAreSubtotals="1" fieldPosition="0"/>
    </format>
    <format dxfId="1019">
      <pivotArea dataOnly="0" labelOnly="1" fieldPosition="0">
        <references count="3">
          <reference field="0" count="1" selected="0">
            <x v="1"/>
          </reference>
          <reference field="1" count="1" selected="0">
            <x v="326"/>
          </reference>
          <reference field="22" count="1">
            <x v="9"/>
          </reference>
        </references>
      </pivotArea>
    </format>
    <format dxfId="1020">
      <pivotArea dataOnly="0" labelOnly="1" fieldPosition="0">
        <references count="3">
          <reference field="0" count="1" selected="0">
            <x v="1"/>
          </reference>
          <reference field="1" count="1" selected="0">
            <x v="283"/>
          </reference>
          <reference field="22" count="1">
            <x v="15"/>
          </reference>
        </references>
      </pivotArea>
    </format>
    <format dxfId="1021">
      <pivotArea dataOnly="0" labelOnly="1" fieldPosition="0">
        <references count="3">
          <reference field="0" count="1" selected="0">
            <x v="0"/>
          </reference>
          <reference field="1" count="1" selected="0">
            <x v="415"/>
          </reference>
          <reference field="22" count="1">
            <x v="6"/>
          </reference>
        </references>
      </pivotArea>
    </format>
    <format dxfId="1022">
      <pivotArea dataOnly="0" labelOnly="1" fieldPosition="0">
        <references count="3">
          <reference field="0" count="1" selected="0">
            <x v="1"/>
          </reference>
          <reference field="1" count="1" selected="0">
            <x v="382"/>
          </reference>
          <reference field="22" count="1">
            <x v="7"/>
          </reference>
        </references>
      </pivotArea>
    </format>
    <format dxfId="1023">
      <pivotArea dataOnly="0" labelOnly="1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2" count="1">
            <x v="14"/>
          </reference>
        </references>
      </pivotArea>
    </format>
    <format dxfId="1024">
      <pivotArea dataOnly="0" labelOnly="1" fieldPosition="0">
        <references count="3">
          <reference field="0" count="1" selected="0">
            <x v="1"/>
          </reference>
          <reference field="1" count="1" selected="0">
            <x v="477"/>
          </reference>
          <reference field="22" count="1">
            <x v="12"/>
          </reference>
        </references>
      </pivotArea>
    </format>
    <format dxfId="1025">
      <pivotArea dataOnly="0" labelOnly="1" fieldPosition="0">
        <references count="3">
          <reference field="0" count="1" selected="0">
            <x v="0"/>
          </reference>
          <reference field="1" count="1" selected="0">
            <x v="580"/>
          </reference>
          <reference field="22" count="1">
            <x v="11"/>
          </reference>
        </references>
      </pivotArea>
    </format>
    <format dxfId="1026">
      <pivotArea dataOnly="0" labelOnly="1" fieldPosition="0">
        <references count="3">
          <reference field="0" count="1" selected="0">
            <x v="0"/>
          </reference>
          <reference field="1" count="1" selected="0">
            <x v="563"/>
          </reference>
          <reference field="22" count="1">
            <x v="6"/>
          </reference>
        </references>
      </pivotArea>
    </format>
    <format dxfId="1027">
      <pivotArea dataOnly="0" labelOnly="1" fieldPosition="0">
        <references count="3">
          <reference field="0" count="1" selected="0">
            <x v="0"/>
          </reference>
          <reference field="1" count="1" selected="0">
            <x v="95"/>
          </reference>
          <reference field="22" count="1">
            <x v="16"/>
          </reference>
        </references>
      </pivotArea>
    </format>
    <format dxfId="1028">
      <pivotArea dataOnly="0" labelOnly="1" fieldPosition="0">
        <references count="3">
          <reference field="0" count="1" selected="0">
            <x v="0"/>
          </reference>
          <reference field="1" count="1" selected="0">
            <x v="406"/>
          </reference>
          <reference field="22" count="1">
            <x v="14"/>
          </reference>
        </references>
      </pivotArea>
    </format>
    <format dxfId="1029">
      <pivotArea dataOnly="0" labelOnly="1" fieldPosition="0">
        <references count="3">
          <reference field="0" count="1" selected="0">
            <x v="1"/>
          </reference>
          <reference field="1" count="1" selected="0">
            <x v="184"/>
          </reference>
          <reference field="22" count="1">
            <x v="9"/>
          </reference>
        </references>
      </pivotArea>
    </format>
    <format dxfId="1030">
      <pivotArea dataOnly="0" labelOnly="1" fieldPosition="0">
        <references count="3">
          <reference field="0" count="1" selected="0">
            <x v="0"/>
          </reference>
          <reference field="1" count="1" selected="0">
            <x v="58"/>
          </reference>
          <reference field="22" count="1">
            <x v="10"/>
          </reference>
        </references>
      </pivotArea>
    </format>
    <format dxfId="1031">
      <pivotArea dataOnly="0" labelOnly="1" fieldPosition="0">
        <references count="3">
          <reference field="0" count="1" selected="0">
            <x v="1"/>
          </reference>
          <reference field="1" count="1" selected="0">
            <x v="471"/>
          </reference>
          <reference field="22" count="1">
            <x v="14"/>
          </reference>
        </references>
      </pivotArea>
    </format>
    <format dxfId="1032">
      <pivotArea dataOnly="0" labelOnly="1" fieldPosition="0">
        <references count="3">
          <reference field="0" count="1" selected="0">
            <x v="0"/>
          </reference>
          <reference field="1" count="1" selected="0">
            <x v="577"/>
          </reference>
          <reference field="22" count="1">
            <x v="7"/>
          </reference>
        </references>
      </pivotArea>
    </format>
    <format dxfId="1033">
      <pivotArea dataOnly="0" labelOnly="1" fieldPosition="0">
        <references count="3">
          <reference field="0" count="1" selected="0">
            <x v="1"/>
          </reference>
          <reference field="1" count="1" selected="0">
            <x v="154"/>
          </reference>
          <reference field="22" count="1">
            <x v="7"/>
          </reference>
        </references>
      </pivotArea>
    </format>
    <format dxfId="1034">
      <pivotArea dataOnly="0" labelOnly="1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2" count="1">
            <x v="12"/>
          </reference>
        </references>
      </pivotArea>
    </format>
    <format dxfId="1035">
      <pivotArea dataOnly="0" labelOnly="1" fieldPosition="0">
        <references count="3">
          <reference field="0" count="1" selected="0">
            <x v="0"/>
          </reference>
          <reference field="1" count="1" selected="0">
            <x v="194"/>
          </reference>
          <reference field="22" count="1">
            <x v="5"/>
          </reference>
        </references>
      </pivotArea>
    </format>
    <format dxfId="1036">
      <pivotArea dataOnly="0" labelOnly="1" fieldPosition="0">
        <references count="3">
          <reference field="0" count="1" selected="0">
            <x v="1"/>
          </reference>
          <reference field="1" count="1" selected="0">
            <x v="250"/>
          </reference>
          <reference field="22" count="1">
            <x v="9"/>
          </reference>
        </references>
      </pivotArea>
    </format>
    <format dxfId="1037">
      <pivotArea dataOnly="0" labelOnly="1" fieldPosition="0">
        <references count="3">
          <reference field="0" count="1" selected="0">
            <x v="1"/>
          </reference>
          <reference field="1" count="1" selected="0">
            <x v="100"/>
          </reference>
          <reference field="22" count="1">
            <x v="12"/>
          </reference>
        </references>
      </pivotArea>
    </format>
    <format dxfId="1038">
      <pivotArea dataOnly="0" labelOnly="1" fieldPosition="0">
        <references count="3">
          <reference field="0" count="1" selected="0">
            <x v="0"/>
          </reference>
          <reference field="1" count="1" selected="0">
            <x v="209"/>
          </reference>
          <reference field="22" count="1">
            <x v="6"/>
          </reference>
        </references>
      </pivotArea>
    </format>
    <format dxfId="1039">
      <pivotArea dataOnly="0" labelOnly="1" fieldPosition="0">
        <references count="3">
          <reference field="0" count="1" selected="0">
            <x v="1"/>
          </reference>
          <reference field="1" count="1" selected="0">
            <x v="314"/>
          </reference>
          <reference field="22" count="1">
            <x v="6"/>
          </reference>
        </references>
      </pivotArea>
    </format>
    <format dxfId="1040">
      <pivotArea dataOnly="0" labelOnly="1" fieldPosition="0">
        <references count="3">
          <reference field="0" count="1" selected="0">
            <x v="0"/>
          </reference>
          <reference field="1" count="1" selected="0">
            <x v="186"/>
          </reference>
          <reference field="22" count="1">
            <x v="9"/>
          </reference>
        </references>
      </pivotArea>
    </format>
    <format dxfId="1041">
      <pivotArea dataOnly="0" labelOnly="1" fieldPosition="0">
        <references count="3">
          <reference field="0" count="1" selected="0">
            <x v="1"/>
          </reference>
          <reference field="1" count="1" selected="0">
            <x v="350"/>
          </reference>
          <reference field="22" count="1">
            <x v="14"/>
          </reference>
        </references>
      </pivotArea>
    </format>
    <format dxfId="1042">
      <pivotArea dataOnly="0" labelOnly="1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2" count="1">
            <x v="16"/>
          </reference>
        </references>
      </pivotArea>
    </format>
    <format dxfId="1043">
      <pivotArea dataOnly="0" labelOnly="1" fieldPosition="0">
        <references count="3">
          <reference field="0" count="1" selected="0">
            <x v="1"/>
          </reference>
          <reference field="1" count="1" selected="0">
            <x v="86"/>
          </reference>
          <reference field="22" count="1">
            <x v="7"/>
          </reference>
        </references>
      </pivotArea>
    </format>
    <format dxfId="1044">
      <pivotArea dataOnly="0" labelOnly="1" fieldPosition="0">
        <references count="3">
          <reference field="0" count="1" selected="0">
            <x v="1"/>
          </reference>
          <reference field="1" count="1" selected="0">
            <x v="78"/>
          </reference>
          <reference field="22" count="1">
            <x v="8"/>
          </reference>
        </references>
      </pivotArea>
    </format>
    <format dxfId="1045">
      <pivotArea dataOnly="0" labelOnly="1" fieldPosition="0">
        <references count="3">
          <reference field="0" count="1" selected="0">
            <x v="0"/>
          </reference>
          <reference field="1" count="1" selected="0">
            <x v="115"/>
          </reference>
          <reference field="22" count="1">
            <x v="5"/>
          </reference>
        </references>
      </pivotArea>
    </format>
    <format dxfId="1046">
      <pivotArea dataOnly="0" labelOnly="1" fieldPosition="0">
        <references count="3">
          <reference field="0" count="1" selected="0">
            <x v="0"/>
          </reference>
          <reference field="1" count="1" selected="0">
            <x v="246"/>
          </reference>
          <reference field="22" count="1">
            <x v="15"/>
          </reference>
        </references>
      </pivotArea>
    </format>
    <format dxfId="1047">
      <pivotArea dataOnly="0" labelOnly="1" fieldPosition="0">
        <references count="3">
          <reference field="0" count="1" selected="0">
            <x v="0"/>
          </reference>
          <reference field="1" count="1" selected="0">
            <x v="217"/>
          </reference>
          <reference field="22" count="1">
            <x v="16"/>
          </reference>
        </references>
      </pivotArea>
    </format>
    <format dxfId="1048">
      <pivotArea dataOnly="0" labelOnly="1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2" count="1">
            <x v="7"/>
          </reference>
        </references>
      </pivotArea>
    </format>
    <format dxfId="1049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2" count="1">
            <x v="9"/>
          </reference>
        </references>
      </pivotArea>
    </format>
    <format dxfId="1050">
      <pivotArea dataOnly="0" labelOnly="1" fieldPosition="0">
        <references count="3">
          <reference field="0" count="1" selected="0">
            <x v="1"/>
          </reference>
          <reference field="1" count="1" selected="0">
            <x v="65"/>
          </reference>
          <reference field="22" count="1">
            <x v="1"/>
          </reference>
        </references>
      </pivotArea>
    </format>
    <format dxfId="1051">
      <pivotArea dataOnly="0" labelOnly="1" fieldPosition="0">
        <references count="3">
          <reference field="0" count="1" selected="0">
            <x v="0"/>
          </reference>
          <reference field="1" count="1" selected="0">
            <x v="97"/>
          </reference>
          <reference field="22" count="1">
            <x v="6"/>
          </reference>
        </references>
      </pivotArea>
    </format>
    <format dxfId="1052">
      <pivotArea dataOnly="0" labelOnly="1" fieldPosition="0">
        <references count="3">
          <reference field="0" count="1" selected="0">
            <x v="1"/>
          </reference>
          <reference field="1" count="1" selected="0">
            <x v="128"/>
          </reference>
          <reference field="22" count="1">
            <x v="8"/>
          </reference>
        </references>
      </pivotArea>
    </format>
    <format dxfId="1053">
      <pivotArea dataOnly="0" labelOnly="1" fieldPosition="0">
        <references count="3">
          <reference field="0" count="1" selected="0">
            <x v="1"/>
          </reference>
          <reference field="1" count="1" selected="0">
            <x v="279"/>
          </reference>
          <reference field="22" count="1">
            <x v="11"/>
          </reference>
        </references>
      </pivotArea>
    </format>
    <format dxfId="1054">
      <pivotArea dataOnly="0" labelOnly="1" fieldPosition="0">
        <references count="3">
          <reference field="0" count="1" selected="0">
            <x v="1"/>
          </reference>
          <reference field="1" count="1" selected="0">
            <x v="431"/>
          </reference>
          <reference field="22" count="1">
            <x v="8"/>
          </reference>
        </references>
      </pivotArea>
    </format>
    <format dxfId="1055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2" count="1">
            <x v="6"/>
          </reference>
        </references>
      </pivotArea>
    </format>
    <format dxfId="1056">
      <pivotArea dataOnly="0" labelOnly="1" fieldPosition="0">
        <references count="3">
          <reference field="0" count="1" selected="0">
            <x v="1"/>
          </reference>
          <reference field="1" count="1" selected="0">
            <x v="384"/>
          </reference>
          <reference field="22" count="1">
            <x v="13"/>
          </reference>
        </references>
      </pivotArea>
    </format>
    <format dxfId="1057">
      <pivotArea dataOnly="0" labelOnly="1" fieldPosition="0">
        <references count="3">
          <reference field="0" count="1" selected="0">
            <x v="1"/>
          </reference>
          <reference field="1" count="1" selected="0">
            <x v="263"/>
          </reference>
          <reference field="22" count="1">
            <x v="7"/>
          </reference>
        </references>
      </pivotArea>
    </format>
    <format dxfId="1058">
      <pivotArea dataOnly="0" labelOnly="1" outline="0" axis="axisValues" fieldPosition="0"/>
    </format>
    <format dxfId="1059">
      <pivotArea field="22" type="button" dataOnly="0" labelOnly="1" outline="0" axis="axisRow" fieldPosition="2"/>
    </format>
    <format dxfId="1060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1061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1062">
      <pivotArea dataOnly="0" labelOnly="1" fieldPosition="0">
        <references count="3">
          <reference field="0" count="1" selected="0">
            <x v="0"/>
          </reference>
          <reference field="1" count="1" selected="0">
            <x v="144"/>
          </reference>
          <reference field="22" count="1">
            <x v="13"/>
          </reference>
        </references>
      </pivotArea>
    </format>
    <format dxfId="1063">
      <pivotArea dataOnly="0" labelOnly="1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2" count="1">
            <x v="12"/>
          </reference>
        </references>
      </pivotArea>
    </format>
    <format dxfId="1064">
      <pivotArea dataOnly="0" labelOnly="1" fieldPosition="0">
        <references count="3">
          <reference field="0" count="1" selected="0">
            <x v="0"/>
          </reference>
          <reference field="1" count="1" selected="0">
            <x v="540"/>
          </reference>
          <reference field="22" count="1">
            <x v="9"/>
          </reference>
        </references>
      </pivotArea>
    </format>
    <format dxfId="1065">
      <pivotArea dataOnly="0" labelOnly="1" fieldPosition="0">
        <references count="3">
          <reference field="0" count="1" selected="0">
            <x v="0"/>
          </reference>
          <reference field="1" count="1" selected="0">
            <x v="383"/>
          </reference>
          <reference field="22" count="1">
            <x v="14"/>
          </reference>
        </references>
      </pivotArea>
    </format>
    <format dxfId="1066">
      <pivotArea dataOnly="0" labelOnly="1" fieldPosition="0">
        <references count="3">
          <reference field="0" count="1" selected="0">
            <x v="0"/>
          </reference>
          <reference field="1" count="1" selected="0">
            <x v="550"/>
          </reference>
          <reference field="22" count="1">
            <x v="8"/>
          </reference>
        </references>
      </pivotArea>
    </format>
    <format dxfId="1067">
      <pivotArea dataOnly="0" labelOnly="1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2" count="1">
            <x v="17"/>
          </reference>
        </references>
      </pivotArea>
    </format>
    <format dxfId="1068">
      <pivotArea dataOnly="0" labelOnly="1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2" count="1">
            <x v="14"/>
          </reference>
        </references>
      </pivotArea>
    </format>
    <format dxfId="1069">
      <pivotArea dataOnly="0" labelOnly="1" fieldPosition="0">
        <references count="3">
          <reference field="0" count="1" selected="0">
            <x v="0"/>
          </reference>
          <reference field="1" count="1" selected="0">
            <x v="177"/>
          </reference>
          <reference field="22" count="1">
            <x v="11"/>
          </reference>
        </references>
      </pivotArea>
    </format>
    <format dxfId="1070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1071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1072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1073">
      <pivotArea dataOnly="0" labelOnly="1" fieldPosition="0">
        <references count="3">
          <reference field="0" count="1" selected="0">
            <x v="1"/>
          </reference>
          <reference field="1" count="1" selected="0">
            <x v="143"/>
          </reference>
          <reference field="22" count="1">
            <x v="4"/>
          </reference>
        </references>
      </pivotArea>
    </format>
    <format dxfId="1074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1075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1076">
      <pivotArea dataOnly="0" labelOnly="1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2" count="1">
            <x v="17"/>
          </reference>
        </references>
      </pivotArea>
    </format>
    <format dxfId="1077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1078">
      <pivotArea dataOnly="0" labelOnly="1" fieldPosition="0">
        <references count="3">
          <reference field="0" count="1" selected="0">
            <x v="1"/>
          </reference>
          <reference field="1" count="1" selected="0">
            <x v="582"/>
          </reference>
          <reference field="22" count="1">
            <x v="2"/>
          </reference>
        </references>
      </pivotArea>
    </format>
    <format dxfId="1079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1080">
      <pivotArea dataOnly="0" labelOnly="1" fieldPosition="0">
        <references count="3">
          <reference field="0" count="1" selected="0">
            <x v="1"/>
          </reference>
          <reference field="1" count="1" selected="0">
            <x v="98"/>
          </reference>
          <reference field="22" count="1">
            <x v="9"/>
          </reference>
        </references>
      </pivotArea>
    </format>
    <format dxfId="1081">
      <pivotArea dataOnly="0" labelOnly="1" fieldPosition="0">
        <references count="3">
          <reference field="0" count="1" selected="0">
            <x v="1"/>
          </reference>
          <reference field="1" count="1" selected="0">
            <x v="430"/>
          </reference>
          <reference field="22" count="1">
            <x v="10"/>
          </reference>
        </references>
      </pivotArea>
    </format>
    <format dxfId="1082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1083">
      <pivotArea dataOnly="0" labelOnly="1" fieldPosition="0">
        <references count="3">
          <reference field="0" count="1" selected="0">
            <x v="1"/>
          </reference>
          <reference field="1" count="1" selected="0">
            <x v="463"/>
          </reference>
          <reference field="22" count="1">
            <x v="17"/>
          </reference>
        </references>
      </pivotArea>
    </format>
    <format dxfId="1084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1085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1086">
      <pivotArea dataOnly="0" labelOnly="1" fieldPosition="0">
        <references count="3">
          <reference field="0" count="1" selected="0">
            <x v="0"/>
          </reference>
          <reference field="1" count="1" selected="0">
            <x v="212"/>
          </reference>
          <reference field="22" count="1">
            <x v="11"/>
          </reference>
        </references>
      </pivotArea>
    </format>
    <format dxfId="1087">
      <pivotArea dataOnly="0" labelOnly="1" fieldPosition="0">
        <references count="3">
          <reference field="0" count="1" selected="0">
            <x v="0"/>
          </reference>
          <reference field="1" count="1" selected="0">
            <x v="443"/>
          </reference>
          <reference field="22" count="1">
            <x v="7"/>
          </reference>
        </references>
      </pivotArea>
    </format>
    <format dxfId="1088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1089">
      <pivotArea dataOnly="0" labelOnly="1" fieldPosition="0">
        <references count="3">
          <reference field="0" count="1" selected="0">
            <x v="0"/>
          </reference>
          <reference field="1" count="1" selected="0">
            <x v="446"/>
          </reference>
          <reference field="22" count="1">
            <x v="17"/>
          </reference>
        </references>
      </pivotArea>
    </format>
    <format dxfId="1090">
      <pivotArea dataOnly="0" labelOnly="1" fieldPosition="0">
        <references count="3">
          <reference field="0" count="1" selected="0">
            <x v="1"/>
          </reference>
          <reference field="1" count="1" selected="0">
            <x v="83"/>
          </reference>
          <reference field="22" count="1">
            <x v="7"/>
          </reference>
        </references>
      </pivotArea>
    </format>
    <format dxfId="1091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1092">
      <pivotArea dataOnly="0" labelOnly="1" fieldPosition="0">
        <references count="3">
          <reference field="0" count="1" selected="0">
            <x v="0"/>
          </reference>
          <reference field="1" count="1" selected="0">
            <x v="313"/>
          </reference>
          <reference field="22" count="1">
            <x v="10"/>
          </reference>
        </references>
      </pivotArea>
    </format>
    <format dxfId="1093">
      <pivotArea dataOnly="0" labelOnly="1" fieldPosition="0">
        <references count="3">
          <reference field="0" count="1" selected="0">
            <x v="0"/>
          </reference>
          <reference field="1" count="1" selected="0">
            <x v="337"/>
          </reference>
          <reference field="22" count="1">
            <x v="8"/>
          </reference>
        </references>
      </pivotArea>
    </format>
    <format dxfId="1094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1095">
      <pivotArea dataOnly="0" labelOnly="1" fieldPosition="0">
        <references count="3">
          <reference field="0" count="1" selected="0">
            <x v="0"/>
          </reference>
          <reference field="1" count="1" selected="0">
            <x v="126"/>
          </reference>
          <reference field="22" count="1">
            <x v="9"/>
          </reference>
        </references>
      </pivotArea>
    </format>
    <format dxfId="1096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  <format dxfId="1097">
      <pivotArea dataOnly="0" labelOnly="1" fieldPosition="0">
        <references count="3">
          <reference field="0" count="1" selected="0">
            <x v="1"/>
          </reference>
          <reference field="1" count="1" selected="0">
            <x v="237"/>
          </reference>
          <reference field="22" count="1">
            <x v="6"/>
          </reference>
        </references>
      </pivotArea>
    </format>
    <format dxfId="1098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1099">
      <pivotArea dataOnly="0" labelOnly="1" fieldPosition="0">
        <references count="3">
          <reference field="0" count="1" selected="0">
            <x v="1"/>
          </reference>
          <reference field="1" count="1" selected="0">
            <x v="105"/>
          </reference>
          <reference field="22" count="1">
            <x v="4"/>
          </reference>
        </references>
      </pivotArea>
    </format>
    <format dxfId="1100">
      <pivotArea dataOnly="0" labelOnly="1" fieldPosition="0">
        <references count="3">
          <reference field="0" count="1" selected="0">
            <x v="1"/>
          </reference>
          <reference field="1" count="1" selected="0">
            <x v="276"/>
          </reference>
          <reference field="22" count="1">
            <x v="7"/>
          </reference>
        </references>
      </pivotArea>
    </format>
    <format dxfId="1101">
      <pivotArea dataOnly="0" labelOnly="1" fieldPosition="0">
        <references count="3">
          <reference field="0" count="1" selected="0">
            <x v="1"/>
          </reference>
          <reference field="1" count="1" selected="0">
            <x v="352"/>
          </reference>
          <reference field="22" count="1">
            <x v="8"/>
          </reference>
        </references>
      </pivotArea>
    </format>
    <format dxfId="1102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1103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  <format dxfId="1104">
      <pivotArea dataOnly="0" labelOnly="1" fieldPosition="0">
        <references count="3">
          <reference field="0" count="1" selected="0">
            <x v="0"/>
          </reference>
          <reference field="1" count="1" selected="0">
            <x v="165"/>
          </reference>
          <reference field="22" count="1">
            <x v="11"/>
          </reference>
        </references>
      </pivotArea>
    </format>
    <format dxfId="1105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1106">
      <pivotArea dataOnly="0" labelOnly="1" fieldPosition="0">
        <references count="3">
          <reference field="0" count="1" selected="0">
            <x v="0"/>
          </reference>
          <reference field="1" count="1" selected="0">
            <x v="317"/>
          </reference>
          <reference field="22" count="1">
            <x v="12"/>
          </reference>
        </references>
      </pivotArea>
    </format>
    <format dxfId="1107">
      <pivotArea dataOnly="0" labelOnly="1" fieldPosition="0">
        <references count="3">
          <reference field="0" count="1" selected="0">
            <x v="0"/>
          </reference>
          <reference field="1" count="1" selected="0">
            <x v="572"/>
          </reference>
          <reference field="22" count="1">
            <x v="9"/>
          </reference>
        </references>
      </pivotArea>
    </format>
    <format dxfId="1108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1109">
      <pivotArea dataOnly="0" labelOnly="1" fieldPosition="0">
        <references count="3">
          <reference field="0" count="1" selected="0">
            <x v="1"/>
          </reference>
          <reference field="1" count="1" selected="0">
            <x v="175"/>
          </reference>
          <reference field="22" count="1">
            <x v="8"/>
          </reference>
        </references>
      </pivotArea>
    </format>
    <format dxfId="1110">
      <pivotArea dataOnly="0" labelOnly="1" fieldPosition="0">
        <references count="3">
          <reference field="0" count="1" selected="0">
            <x v="0"/>
          </reference>
          <reference field="1" count="1" selected="0">
            <x v="388"/>
          </reference>
          <reference field="22" count="1">
            <x v="8"/>
          </reference>
        </references>
      </pivotArea>
    </format>
    <format dxfId="1111">
      <pivotArea dataOnly="0" labelOnly="1" fieldPosition="0">
        <references count="3">
          <reference field="0" count="1" selected="0">
            <x v="1"/>
          </reference>
          <reference field="1" count="1" selected="0">
            <x v="588"/>
          </reference>
          <reference field="22" count="1">
            <x v="14"/>
          </reference>
        </references>
      </pivotArea>
    </format>
    <format dxfId="1112">
      <pivotArea dataOnly="0" labelOnly="1" fieldPosition="0">
        <references count="3">
          <reference field="0" count="1" selected="0">
            <x v="0"/>
          </reference>
          <reference field="1" count="1" selected="0">
            <x v="90"/>
          </reference>
          <reference field="22" count="1">
            <x v="12"/>
          </reference>
        </references>
      </pivotArea>
    </format>
    <format dxfId="1113">
      <pivotArea dataOnly="0" labelOnly="1" fieldPosition="0">
        <references count="3">
          <reference field="0" count="1" selected="0">
            <x v="1"/>
          </reference>
          <reference field="1" count="1" selected="0">
            <x v="502"/>
          </reference>
          <reference field="22" count="1">
            <x v="14"/>
          </reference>
        </references>
      </pivotArea>
    </format>
    <format dxfId="1114">
      <pivotArea dataOnly="0" labelOnly="1" fieldPosition="0">
        <references count="3">
          <reference field="0" count="1" selected="0">
            <x v="1"/>
          </reference>
          <reference field="1" count="1" selected="0">
            <x v="426"/>
          </reference>
          <reference field="22" count="1">
            <x v="6"/>
          </reference>
        </references>
      </pivotArea>
    </format>
    <format dxfId="1115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1116">
      <pivotArea dataOnly="0" labelOnly="1" fieldPosition="0">
        <references count="3">
          <reference field="0" count="1" selected="0">
            <x v="1"/>
          </reference>
          <reference field="1" count="1" selected="0">
            <x v="196"/>
          </reference>
          <reference field="22" count="1">
            <x v="7"/>
          </reference>
        </references>
      </pivotArea>
    </format>
    <format dxfId="1117">
      <pivotArea dataOnly="0" labelOnly="1" fieldPosition="0">
        <references count="3">
          <reference field="0" count="1" selected="0">
            <x v="0"/>
          </reference>
          <reference field="1" count="1" selected="0">
            <x v="481"/>
          </reference>
          <reference field="22" count="1">
            <x v="1"/>
          </reference>
        </references>
      </pivotArea>
    </format>
    <format dxfId="1118">
      <pivotArea dataOnly="0" labelOnly="1" fieldPosition="0">
        <references count="3">
          <reference field="0" count="1" selected="0">
            <x v="1"/>
          </reference>
          <reference field="1" count="1" selected="0">
            <x v="130"/>
          </reference>
          <reference field="22" count="1">
            <x v="11"/>
          </reference>
        </references>
      </pivotArea>
    </format>
    <format dxfId="1119">
      <pivotArea dataOnly="0" labelOnly="1" fieldPosition="0">
        <references count="3">
          <reference field="0" count="1" selected="0">
            <x v="0"/>
          </reference>
          <reference field="1" count="1" selected="0">
            <x v="138"/>
          </reference>
          <reference field="22" count="1">
            <x v="13"/>
          </reference>
        </references>
      </pivotArea>
    </format>
    <format dxfId="1120">
      <pivotArea dataOnly="0" labelOnly="1" fieldPosition="0">
        <references count="3">
          <reference field="0" count="1" selected="0">
            <x v="0"/>
          </reference>
          <reference field="1" count="1" selected="0">
            <x v="349"/>
          </reference>
          <reference field="22" count="1">
            <x v="14"/>
          </reference>
        </references>
      </pivotArea>
    </format>
    <format dxfId="1121">
      <pivotArea dataOnly="0" labelOnly="1" fieldPosition="0">
        <references count="3">
          <reference field="0" count="1" selected="0">
            <x v="0"/>
          </reference>
          <reference field="1" count="1" selected="0">
            <x v="123"/>
          </reference>
          <reference field="22" count="1">
            <x v="12"/>
          </reference>
        </references>
      </pivotArea>
    </format>
    <format dxfId="1122">
      <pivotArea dataOnly="0" labelOnly="1" fieldPosition="0">
        <references count="3">
          <reference field="0" count="1" selected="0">
            <x v="1"/>
          </reference>
          <reference field="1" count="1" selected="0">
            <x v="137"/>
          </reference>
          <reference field="22" count="1">
            <x v="12"/>
          </reference>
        </references>
      </pivotArea>
    </format>
    <format dxfId="1123">
      <pivotArea dataOnly="0" labelOnly="1" fieldPosition="0">
        <references count="3">
          <reference field="0" count="1" selected="0">
            <x v="1"/>
          </reference>
          <reference field="1" count="1" selected="0">
            <x v="259"/>
          </reference>
          <reference field="22" count="1">
            <x v="10"/>
          </reference>
        </references>
      </pivotArea>
    </format>
    <format dxfId="1124">
      <pivotArea dataOnly="0" labelOnly="1" fieldPosition="0">
        <references count="3">
          <reference field="0" count="1" selected="0">
            <x v="1"/>
          </reference>
          <reference field="1" count="1" selected="0">
            <x v="455"/>
          </reference>
          <reference field="22" count="1">
            <x v="4"/>
          </reference>
        </references>
      </pivotArea>
    </format>
    <format dxfId="1125">
      <pivotArea dataOnly="0" labelOnly="1" fieldPosition="0">
        <references count="3">
          <reference field="0" count="1" selected="0">
            <x v="0"/>
          </reference>
          <reference field="1" count="1" selected="0">
            <x v="264"/>
          </reference>
          <reference field="22" count="1">
            <x v="9"/>
          </reference>
        </references>
      </pivotArea>
    </format>
    <format dxfId="1126">
      <pivotArea dataOnly="0" labelOnly="1" fieldPosition="0">
        <references count="3">
          <reference field="0" count="1" selected="0">
            <x v="0"/>
          </reference>
          <reference field="1" count="1" selected="0">
            <x v="226"/>
          </reference>
          <reference field="22" count="1">
            <x v="7"/>
          </reference>
        </references>
      </pivotArea>
    </format>
    <format dxfId="1127">
      <pivotArea dataOnly="0" labelOnly="1" fieldPosition="0">
        <references count="3">
          <reference field="0" count="1" selected="0">
            <x v="1"/>
          </reference>
          <reference field="1" count="1" selected="0">
            <x v="230"/>
          </reference>
          <reference field="22" count="1">
            <x v="17"/>
          </reference>
        </references>
      </pivotArea>
    </format>
    <format dxfId="1128">
      <pivotArea dataOnly="0" labelOnly="1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2" count="1">
            <x v="2"/>
          </reference>
        </references>
      </pivotArea>
    </format>
    <format dxfId="1129">
      <pivotArea dataOnly="0" labelOnly="1" fieldPosition="0">
        <references count="3">
          <reference field="0" count="1" selected="0">
            <x v="1"/>
          </reference>
          <reference field="1" count="1" selected="0">
            <x v="252"/>
          </reference>
          <reference field="22" count="1">
            <x v="14"/>
          </reference>
        </references>
      </pivotArea>
    </format>
    <format dxfId="1130">
      <pivotArea dataOnly="0" labelOnly="1" fieldPosition="0">
        <references count="3">
          <reference field="0" count="1" selected="0">
            <x v="0"/>
          </reference>
          <reference field="1" count="1" selected="0">
            <x v="245"/>
          </reference>
          <reference field="22" count="1">
            <x v="9"/>
          </reference>
        </references>
      </pivotArea>
    </format>
    <format dxfId="1131">
      <pivotArea dataOnly="0" labelOnly="1" fieldPosition="0">
        <references count="3">
          <reference field="0" count="1" selected="0">
            <x v="1"/>
          </reference>
          <reference field="1" count="1" selected="0">
            <x v="93"/>
          </reference>
          <reference field="22" count="1">
            <x v="14"/>
          </reference>
        </references>
      </pivotArea>
    </format>
    <format dxfId="1132">
      <pivotArea dataOnly="0" labelOnly="1" fieldPosition="0">
        <references count="3">
          <reference field="0" count="1" selected="0">
            <x v="0"/>
          </reference>
          <reference field="1" count="1" selected="0">
            <x v="163"/>
          </reference>
          <reference field="22" count="1">
            <x v="12"/>
          </reference>
        </references>
      </pivotArea>
    </format>
    <format dxfId="1133">
      <pivotArea dataOnly="0" labelOnly="1" fieldPosition="0">
        <references count="3">
          <reference field="0" count="1" selected="0">
            <x v="1"/>
          </reference>
          <reference field="1" count="1" selected="0">
            <x v="304"/>
          </reference>
          <reference field="22" count="1">
            <x v="1"/>
          </reference>
        </references>
      </pivotArea>
    </format>
    <format dxfId="1134">
      <pivotArea dataOnly="0" labelOnly="1" fieldPosition="0">
        <references count="3">
          <reference field="0" count="1" selected="0">
            <x v="1"/>
          </reference>
          <reference field="1" count="1" selected="0">
            <x v="403"/>
          </reference>
          <reference field="22" count="1">
            <x v="7"/>
          </reference>
        </references>
      </pivotArea>
    </format>
    <format dxfId="1135">
      <pivotArea dataOnly="0" labelOnly="1" fieldPosition="0">
        <references count="3">
          <reference field="0" count="1" selected="0">
            <x v="1"/>
          </reference>
          <reference field="1" count="1" selected="0">
            <x v="85"/>
          </reference>
          <reference field="22" count="1">
            <x v="13"/>
          </reference>
        </references>
      </pivotArea>
    </format>
    <format dxfId="1136">
      <pivotArea dataOnly="0" labelOnly="1" fieldPosition="0">
        <references count="3">
          <reference field="0" count="1" selected="0">
            <x v="1"/>
          </reference>
          <reference field="1" count="1" selected="0">
            <x v="343"/>
          </reference>
          <reference field="22" count="1">
            <x v="8"/>
          </reference>
        </references>
      </pivotArea>
    </format>
    <format dxfId="1137">
      <pivotArea dataOnly="0" labelOnly="1" fieldPosition="0">
        <references count="3">
          <reference field="0" count="1" selected="0">
            <x v="0"/>
          </reference>
          <reference field="1" count="1" selected="0">
            <x v="181"/>
          </reference>
          <reference field="22" count="1">
            <x v="12"/>
          </reference>
        </references>
      </pivotArea>
    </format>
    <format dxfId="1138">
      <pivotArea dataOnly="0" labelOnly="1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2" count="1">
            <x v="14"/>
          </reference>
        </references>
      </pivotArea>
    </format>
    <format dxfId="1139">
      <pivotArea dataOnly="0" labelOnly="1" fieldPosition="0">
        <references count="3">
          <reference field="0" count="1" selected="0">
            <x v="1"/>
          </reference>
          <reference field="1" count="1" selected="0">
            <x v="127"/>
          </reference>
          <reference field="22" count="1">
            <x v="12"/>
          </reference>
        </references>
      </pivotArea>
    </format>
    <format dxfId="1140">
      <pivotArea dataOnly="0" labelOnly="1" fieldPosition="0">
        <references count="3">
          <reference field="0" count="1" selected="0">
            <x v="1"/>
          </reference>
          <reference field="1" count="1" selected="0">
            <x v="385"/>
          </reference>
          <reference field="22" count="1">
            <x v="15"/>
          </reference>
        </references>
      </pivotArea>
    </format>
    <format dxfId="1141">
      <pivotArea dataOnly="0" labelOnly="1" fieldPosition="0">
        <references count="3">
          <reference field="0" count="1" selected="0">
            <x v="0"/>
          </reference>
          <reference field="1" count="1" selected="0">
            <x v="238"/>
          </reference>
          <reference field="22" count="1">
            <x v="14"/>
          </reference>
        </references>
      </pivotArea>
    </format>
    <format dxfId="1142">
      <pivotArea dataOnly="0" labelOnly="1" fieldPosition="0">
        <references count="3">
          <reference field="0" count="1" selected="0">
            <x v="1"/>
          </reference>
          <reference field="1" count="1" selected="0">
            <x v="214"/>
          </reference>
          <reference field="22" count="1">
            <x v="8"/>
          </reference>
        </references>
      </pivotArea>
    </format>
    <format dxfId="1143">
      <pivotArea dataOnly="0" labelOnly="1" fieldPosition="0">
        <references count="3">
          <reference field="0" count="1" selected="0">
            <x v="1"/>
          </reference>
          <reference field="1" count="1" selected="0">
            <x v="470"/>
          </reference>
          <reference field="22" count="1">
            <x v="10"/>
          </reference>
        </references>
      </pivotArea>
    </format>
    <format dxfId="1144">
      <pivotArea dataOnly="0" labelOnly="1" fieldPosition="0">
        <references count="3">
          <reference field="0" count="1" selected="0">
            <x v="1"/>
          </reference>
          <reference field="1" count="1" selected="0">
            <x v="216"/>
          </reference>
          <reference field="22" count="1">
            <x v="12"/>
          </reference>
        </references>
      </pivotArea>
    </format>
    <format dxfId="1145">
      <pivotArea dataOnly="0" labelOnly="1" fieldPosition="0">
        <references count="3">
          <reference field="0" count="1" selected="0">
            <x v="0"/>
          </reference>
          <reference field="1" count="1" selected="0">
            <x v="472"/>
          </reference>
          <reference field="22" count="1">
            <x v="13"/>
          </reference>
        </references>
      </pivotArea>
    </format>
    <format dxfId="1146">
      <pivotArea dataOnly="0" labelOnly="1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2" count="1">
            <x v="7"/>
          </reference>
        </references>
      </pivotArea>
    </format>
    <format dxfId="1147">
      <pivotArea dataOnly="0" labelOnly="1" fieldPosition="0">
        <references count="3">
          <reference field="0" count="1" selected="0">
            <x v="1"/>
          </reference>
          <reference field="1" count="1" selected="0">
            <x v="236"/>
          </reference>
          <reference field="22" count="1">
            <x v="12"/>
          </reference>
        </references>
      </pivotArea>
    </format>
    <format dxfId="1148">
      <pivotArea field="22" type="button" dataOnly="0" labelOnly="1" outline="0" axis="axisRow" fieldPosition="2"/>
    </format>
    <format dxfId="1149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1150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1151">
      <pivotArea dataOnly="0" labelOnly="1" fieldPosition="0">
        <references count="3">
          <reference field="0" count="1" selected="0">
            <x v="0"/>
          </reference>
          <reference field="1" count="1" selected="0">
            <x v="144"/>
          </reference>
          <reference field="22" count="1">
            <x v="13"/>
          </reference>
        </references>
      </pivotArea>
    </format>
    <format dxfId="1152">
      <pivotArea dataOnly="0" labelOnly="1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2" count="1">
            <x v="12"/>
          </reference>
        </references>
      </pivotArea>
    </format>
    <format dxfId="1153">
      <pivotArea dataOnly="0" labelOnly="1" fieldPosition="0">
        <references count="3">
          <reference field="0" count="1" selected="0">
            <x v="0"/>
          </reference>
          <reference field="1" count="1" selected="0">
            <x v="540"/>
          </reference>
          <reference field="22" count="1">
            <x v="9"/>
          </reference>
        </references>
      </pivotArea>
    </format>
    <format dxfId="1154">
      <pivotArea dataOnly="0" labelOnly="1" fieldPosition="0">
        <references count="3">
          <reference field="0" count="1" selected="0">
            <x v="0"/>
          </reference>
          <reference field="1" count="1" selected="0">
            <x v="383"/>
          </reference>
          <reference field="22" count="1">
            <x v="14"/>
          </reference>
        </references>
      </pivotArea>
    </format>
    <format dxfId="1155">
      <pivotArea dataOnly="0" labelOnly="1" fieldPosition="0">
        <references count="3">
          <reference field="0" count="1" selected="0">
            <x v="0"/>
          </reference>
          <reference field="1" count="1" selected="0">
            <x v="550"/>
          </reference>
          <reference field="22" count="1">
            <x v="8"/>
          </reference>
        </references>
      </pivotArea>
    </format>
    <format dxfId="1156">
      <pivotArea dataOnly="0" labelOnly="1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2" count="1">
            <x v="17"/>
          </reference>
        </references>
      </pivotArea>
    </format>
    <format dxfId="1157">
      <pivotArea dataOnly="0" labelOnly="1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2" count="1">
            <x v="14"/>
          </reference>
        </references>
      </pivotArea>
    </format>
    <format dxfId="1158">
      <pivotArea dataOnly="0" labelOnly="1" fieldPosition="0">
        <references count="3">
          <reference field="0" count="1" selected="0">
            <x v="0"/>
          </reference>
          <reference field="1" count="1" selected="0">
            <x v="177"/>
          </reference>
          <reference field="22" count="1">
            <x v="11"/>
          </reference>
        </references>
      </pivotArea>
    </format>
    <format dxfId="1159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1160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1161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1162">
      <pivotArea dataOnly="0" labelOnly="1" fieldPosition="0">
        <references count="3">
          <reference field="0" count="1" selected="0">
            <x v="1"/>
          </reference>
          <reference field="1" count="1" selected="0">
            <x v="143"/>
          </reference>
          <reference field="22" count="1">
            <x v="4"/>
          </reference>
        </references>
      </pivotArea>
    </format>
    <format dxfId="1163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1164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1165">
      <pivotArea dataOnly="0" labelOnly="1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2" count="1">
            <x v="17"/>
          </reference>
        </references>
      </pivotArea>
    </format>
    <format dxfId="1166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1167">
      <pivotArea dataOnly="0" labelOnly="1" fieldPosition="0">
        <references count="3">
          <reference field="0" count="1" selected="0">
            <x v="1"/>
          </reference>
          <reference field="1" count="1" selected="0">
            <x v="582"/>
          </reference>
          <reference field="22" count="1">
            <x v="2"/>
          </reference>
        </references>
      </pivotArea>
    </format>
    <format dxfId="1168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1169">
      <pivotArea dataOnly="0" labelOnly="1" fieldPosition="0">
        <references count="3">
          <reference field="0" count="1" selected="0">
            <x v="1"/>
          </reference>
          <reference field="1" count="1" selected="0">
            <x v="98"/>
          </reference>
          <reference field="22" count="1">
            <x v="9"/>
          </reference>
        </references>
      </pivotArea>
    </format>
    <format dxfId="1170">
      <pivotArea dataOnly="0" labelOnly="1" fieldPosition="0">
        <references count="3">
          <reference field="0" count="1" selected="0">
            <x v="1"/>
          </reference>
          <reference field="1" count="1" selected="0">
            <x v="430"/>
          </reference>
          <reference field="22" count="1">
            <x v="10"/>
          </reference>
        </references>
      </pivotArea>
    </format>
    <format dxfId="1171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1172">
      <pivotArea dataOnly="0" labelOnly="1" fieldPosition="0">
        <references count="3">
          <reference field="0" count="1" selected="0">
            <x v="1"/>
          </reference>
          <reference field="1" count="1" selected="0">
            <x v="463"/>
          </reference>
          <reference field="22" count="1">
            <x v="17"/>
          </reference>
        </references>
      </pivotArea>
    </format>
    <format dxfId="1173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1174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1175">
      <pivotArea dataOnly="0" labelOnly="1" fieldPosition="0">
        <references count="3">
          <reference field="0" count="1" selected="0">
            <x v="0"/>
          </reference>
          <reference field="1" count="1" selected="0">
            <x v="212"/>
          </reference>
          <reference field="22" count="1">
            <x v="11"/>
          </reference>
        </references>
      </pivotArea>
    </format>
    <format dxfId="1176">
      <pivotArea dataOnly="0" labelOnly="1" fieldPosition="0">
        <references count="3">
          <reference field="0" count="1" selected="0">
            <x v="0"/>
          </reference>
          <reference field="1" count="1" selected="0">
            <x v="443"/>
          </reference>
          <reference field="22" count="1">
            <x v="7"/>
          </reference>
        </references>
      </pivotArea>
    </format>
    <format dxfId="1177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1178">
      <pivotArea dataOnly="0" labelOnly="1" fieldPosition="0">
        <references count="3">
          <reference field="0" count="1" selected="0">
            <x v="0"/>
          </reference>
          <reference field="1" count="1" selected="0">
            <x v="446"/>
          </reference>
          <reference field="22" count="1">
            <x v="17"/>
          </reference>
        </references>
      </pivotArea>
    </format>
    <format dxfId="1179">
      <pivotArea dataOnly="0" labelOnly="1" fieldPosition="0">
        <references count="3">
          <reference field="0" count="1" selected="0">
            <x v="1"/>
          </reference>
          <reference field="1" count="1" selected="0">
            <x v="83"/>
          </reference>
          <reference field="22" count="1">
            <x v="7"/>
          </reference>
        </references>
      </pivotArea>
    </format>
    <format dxfId="1180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1181">
      <pivotArea dataOnly="0" labelOnly="1" fieldPosition="0">
        <references count="3">
          <reference field="0" count="1" selected="0">
            <x v="0"/>
          </reference>
          <reference field="1" count="1" selected="0">
            <x v="313"/>
          </reference>
          <reference field="22" count="1">
            <x v="10"/>
          </reference>
        </references>
      </pivotArea>
    </format>
    <format dxfId="1182">
      <pivotArea dataOnly="0" labelOnly="1" fieldPosition="0">
        <references count="3">
          <reference field="0" count="1" selected="0">
            <x v="0"/>
          </reference>
          <reference field="1" count="1" selected="0">
            <x v="337"/>
          </reference>
          <reference field="22" count="1">
            <x v="8"/>
          </reference>
        </references>
      </pivotArea>
    </format>
    <format dxfId="1183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1184">
      <pivotArea dataOnly="0" labelOnly="1" fieldPosition="0">
        <references count="3">
          <reference field="0" count="1" selected="0">
            <x v="0"/>
          </reference>
          <reference field="1" count="1" selected="0">
            <x v="126"/>
          </reference>
          <reference field="22" count="1">
            <x v="9"/>
          </reference>
        </references>
      </pivotArea>
    </format>
    <format dxfId="1185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  <format dxfId="1186">
      <pivotArea dataOnly="0" labelOnly="1" fieldPosition="0">
        <references count="3">
          <reference field="0" count="1" selected="0">
            <x v="1"/>
          </reference>
          <reference field="1" count="1" selected="0">
            <x v="237"/>
          </reference>
          <reference field="22" count="1">
            <x v="6"/>
          </reference>
        </references>
      </pivotArea>
    </format>
    <format dxfId="1187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1188">
      <pivotArea dataOnly="0" labelOnly="1" fieldPosition="0">
        <references count="3">
          <reference field="0" count="1" selected="0">
            <x v="1"/>
          </reference>
          <reference field="1" count="1" selected="0">
            <x v="105"/>
          </reference>
          <reference field="22" count="1">
            <x v="4"/>
          </reference>
        </references>
      </pivotArea>
    </format>
    <format dxfId="1189">
      <pivotArea dataOnly="0" labelOnly="1" fieldPosition="0">
        <references count="3">
          <reference field="0" count="1" selected="0">
            <x v="1"/>
          </reference>
          <reference field="1" count="1" selected="0">
            <x v="276"/>
          </reference>
          <reference field="22" count="1">
            <x v="7"/>
          </reference>
        </references>
      </pivotArea>
    </format>
    <format dxfId="1190">
      <pivotArea dataOnly="0" labelOnly="1" fieldPosition="0">
        <references count="3">
          <reference field="0" count="1" selected="0">
            <x v="1"/>
          </reference>
          <reference field="1" count="1" selected="0">
            <x v="352"/>
          </reference>
          <reference field="22" count="1">
            <x v="8"/>
          </reference>
        </references>
      </pivotArea>
    </format>
    <format dxfId="1191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1192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  <format dxfId="1193">
      <pivotArea dataOnly="0" labelOnly="1" fieldPosition="0">
        <references count="3">
          <reference field="0" count="1" selected="0">
            <x v="0"/>
          </reference>
          <reference field="1" count="1" selected="0">
            <x v="165"/>
          </reference>
          <reference field="22" count="1">
            <x v="11"/>
          </reference>
        </references>
      </pivotArea>
    </format>
    <format dxfId="1194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1195">
      <pivotArea dataOnly="0" labelOnly="1" fieldPosition="0">
        <references count="3">
          <reference field="0" count="1" selected="0">
            <x v="0"/>
          </reference>
          <reference field="1" count="1" selected="0">
            <x v="317"/>
          </reference>
          <reference field="22" count="1">
            <x v="12"/>
          </reference>
        </references>
      </pivotArea>
    </format>
    <format dxfId="1196">
      <pivotArea dataOnly="0" labelOnly="1" fieldPosition="0">
        <references count="3">
          <reference field="0" count="1" selected="0">
            <x v="0"/>
          </reference>
          <reference field="1" count="1" selected="0">
            <x v="572"/>
          </reference>
          <reference field="22" count="1">
            <x v="9"/>
          </reference>
        </references>
      </pivotArea>
    </format>
    <format dxfId="1197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1198">
      <pivotArea dataOnly="0" labelOnly="1" fieldPosition="0">
        <references count="3">
          <reference field="0" count="1" selected="0">
            <x v="1"/>
          </reference>
          <reference field="1" count="1" selected="0">
            <x v="175"/>
          </reference>
          <reference field="22" count="1">
            <x v="8"/>
          </reference>
        </references>
      </pivotArea>
    </format>
    <format dxfId="1199">
      <pivotArea dataOnly="0" labelOnly="1" fieldPosition="0">
        <references count="3">
          <reference field="0" count="1" selected="0">
            <x v="0"/>
          </reference>
          <reference field="1" count="1" selected="0">
            <x v="388"/>
          </reference>
          <reference field="22" count="1">
            <x v="8"/>
          </reference>
        </references>
      </pivotArea>
    </format>
    <format dxfId="1200">
      <pivotArea dataOnly="0" labelOnly="1" fieldPosition="0">
        <references count="3">
          <reference field="0" count="1" selected="0">
            <x v="1"/>
          </reference>
          <reference field="1" count="1" selected="0">
            <x v="588"/>
          </reference>
          <reference field="22" count="1">
            <x v="14"/>
          </reference>
        </references>
      </pivotArea>
    </format>
    <format dxfId="1201">
      <pivotArea dataOnly="0" labelOnly="1" fieldPosition="0">
        <references count="3">
          <reference field="0" count="1" selected="0">
            <x v="0"/>
          </reference>
          <reference field="1" count="1" selected="0">
            <x v="90"/>
          </reference>
          <reference field="22" count="1">
            <x v="12"/>
          </reference>
        </references>
      </pivotArea>
    </format>
    <format dxfId="1202">
      <pivotArea dataOnly="0" labelOnly="1" fieldPosition="0">
        <references count="3">
          <reference field="0" count="1" selected="0">
            <x v="1"/>
          </reference>
          <reference field="1" count="1" selected="0">
            <x v="502"/>
          </reference>
          <reference field="22" count="1">
            <x v="14"/>
          </reference>
        </references>
      </pivotArea>
    </format>
    <format dxfId="1203">
      <pivotArea dataOnly="0" labelOnly="1" fieldPosition="0">
        <references count="3">
          <reference field="0" count="1" selected="0">
            <x v="1"/>
          </reference>
          <reference field="1" count="1" selected="0">
            <x v="426"/>
          </reference>
          <reference field="22" count="1">
            <x v="6"/>
          </reference>
        </references>
      </pivotArea>
    </format>
    <format dxfId="1204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1205">
      <pivotArea dataOnly="0" labelOnly="1" fieldPosition="0">
        <references count="3">
          <reference field="0" count="1" selected="0">
            <x v="1"/>
          </reference>
          <reference field="1" count="1" selected="0">
            <x v="196"/>
          </reference>
          <reference field="22" count="1">
            <x v="7"/>
          </reference>
        </references>
      </pivotArea>
    </format>
    <format dxfId="1206">
      <pivotArea dataOnly="0" labelOnly="1" fieldPosition="0">
        <references count="3">
          <reference field="0" count="1" selected="0">
            <x v="0"/>
          </reference>
          <reference field="1" count="1" selected="0">
            <x v="481"/>
          </reference>
          <reference field="22" count="1">
            <x v="1"/>
          </reference>
        </references>
      </pivotArea>
    </format>
    <format dxfId="1207">
      <pivotArea dataOnly="0" labelOnly="1" fieldPosition="0">
        <references count="3">
          <reference field="0" count="1" selected="0">
            <x v="1"/>
          </reference>
          <reference field="1" count="1" selected="0">
            <x v="130"/>
          </reference>
          <reference field="22" count="1">
            <x v="11"/>
          </reference>
        </references>
      </pivotArea>
    </format>
    <format dxfId="1208">
      <pivotArea dataOnly="0" labelOnly="1" fieldPosition="0">
        <references count="3">
          <reference field="0" count="1" selected="0">
            <x v="0"/>
          </reference>
          <reference field="1" count="1" selected="0">
            <x v="138"/>
          </reference>
          <reference field="22" count="1">
            <x v="13"/>
          </reference>
        </references>
      </pivotArea>
    </format>
    <format dxfId="1209">
      <pivotArea dataOnly="0" labelOnly="1" fieldPosition="0">
        <references count="3">
          <reference field="0" count="1" selected="0">
            <x v="0"/>
          </reference>
          <reference field="1" count="1" selected="0">
            <x v="349"/>
          </reference>
          <reference field="22" count="1">
            <x v="14"/>
          </reference>
        </references>
      </pivotArea>
    </format>
    <format dxfId="1210">
      <pivotArea dataOnly="0" labelOnly="1" fieldPosition="0">
        <references count="3">
          <reference field="0" count="1" selected="0">
            <x v="0"/>
          </reference>
          <reference field="1" count="1" selected="0">
            <x v="123"/>
          </reference>
          <reference field="22" count="1">
            <x v="12"/>
          </reference>
        </references>
      </pivotArea>
    </format>
    <format dxfId="1211">
      <pivotArea dataOnly="0" labelOnly="1" fieldPosition="0">
        <references count="3">
          <reference field="0" count="1" selected="0">
            <x v="1"/>
          </reference>
          <reference field="1" count="1" selected="0">
            <x v="137"/>
          </reference>
          <reference field="22" count="1">
            <x v="12"/>
          </reference>
        </references>
      </pivotArea>
    </format>
    <format dxfId="1212">
      <pivotArea dataOnly="0" labelOnly="1" fieldPosition="0">
        <references count="3">
          <reference field="0" count="1" selected="0">
            <x v="1"/>
          </reference>
          <reference field="1" count="1" selected="0">
            <x v="259"/>
          </reference>
          <reference field="22" count="1">
            <x v="10"/>
          </reference>
        </references>
      </pivotArea>
    </format>
    <format dxfId="1213">
      <pivotArea dataOnly="0" labelOnly="1" fieldPosition="0">
        <references count="3">
          <reference field="0" count="1" selected="0">
            <x v="1"/>
          </reference>
          <reference field="1" count="1" selected="0">
            <x v="455"/>
          </reference>
          <reference field="22" count="1">
            <x v="4"/>
          </reference>
        </references>
      </pivotArea>
    </format>
    <format dxfId="1214">
      <pivotArea dataOnly="0" labelOnly="1" fieldPosition="0">
        <references count="3">
          <reference field="0" count="1" selected="0">
            <x v="0"/>
          </reference>
          <reference field="1" count="1" selected="0">
            <x v="264"/>
          </reference>
          <reference field="22" count="1">
            <x v="9"/>
          </reference>
        </references>
      </pivotArea>
    </format>
    <format dxfId="1215">
      <pivotArea dataOnly="0" labelOnly="1" fieldPosition="0">
        <references count="3">
          <reference field="0" count="1" selected="0">
            <x v="0"/>
          </reference>
          <reference field="1" count="1" selected="0">
            <x v="226"/>
          </reference>
          <reference field="22" count="1">
            <x v="7"/>
          </reference>
        </references>
      </pivotArea>
    </format>
    <format dxfId="1216">
      <pivotArea dataOnly="0" labelOnly="1" fieldPosition="0">
        <references count="3">
          <reference field="0" count="1" selected="0">
            <x v="1"/>
          </reference>
          <reference field="1" count="1" selected="0">
            <x v="230"/>
          </reference>
          <reference field="22" count="1">
            <x v="17"/>
          </reference>
        </references>
      </pivotArea>
    </format>
    <format dxfId="1217">
      <pivotArea dataOnly="0" labelOnly="1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2" count="1">
            <x v="2"/>
          </reference>
        </references>
      </pivotArea>
    </format>
    <format dxfId="1218">
      <pivotArea dataOnly="0" labelOnly="1" fieldPosition="0">
        <references count="3">
          <reference field="0" count="1" selected="0">
            <x v="1"/>
          </reference>
          <reference field="1" count="1" selected="0">
            <x v="252"/>
          </reference>
          <reference field="22" count="1">
            <x v="14"/>
          </reference>
        </references>
      </pivotArea>
    </format>
    <format dxfId="1219">
      <pivotArea dataOnly="0" labelOnly="1" fieldPosition="0">
        <references count="3">
          <reference field="0" count="1" selected="0">
            <x v="0"/>
          </reference>
          <reference field="1" count="1" selected="0">
            <x v="245"/>
          </reference>
          <reference field="22" count="1">
            <x v="9"/>
          </reference>
        </references>
      </pivotArea>
    </format>
    <format dxfId="1220">
      <pivotArea dataOnly="0" labelOnly="1" fieldPosition="0">
        <references count="3">
          <reference field="0" count="1" selected="0">
            <x v="1"/>
          </reference>
          <reference field="1" count="1" selected="0">
            <x v="93"/>
          </reference>
          <reference field="22" count="1">
            <x v="14"/>
          </reference>
        </references>
      </pivotArea>
    </format>
    <format dxfId="1221">
      <pivotArea dataOnly="0" labelOnly="1" fieldPosition="0">
        <references count="3">
          <reference field="0" count="1" selected="0">
            <x v="0"/>
          </reference>
          <reference field="1" count="1" selected="0">
            <x v="163"/>
          </reference>
          <reference field="22" count="1">
            <x v="12"/>
          </reference>
        </references>
      </pivotArea>
    </format>
    <format dxfId="1222">
      <pivotArea dataOnly="0" labelOnly="1" fieldPosition="0">
        <references count="3">
          <reference field="0" count="1" selected="0">
            <x v="1"/>
          </reference>
          <reference field="1" count="1" selected="0">
            <x v="304"/>
          </reference>
          <reference field="22" count="1">
            <x v="1"/>
          </reference>
        </references>
      </pivotArea>
    </format>
    <format dxfId="1223">
      <pivotArea dataOnly="0" labelOnly="1" fieldPosition="0">
        <references count="3">
          <reference field="0" count="1" selected="0">
            <x v="1"/>
          </reference>
          <reference field="1" count="1" selected="0">
            <x v="403"/>
          </reference>
          <reference field="22" count="1">
            <x v="7"/>
          </reference>
        </references>
      </pivotArea>
    </format>
    <format dxfId="1224">
      <pivotArea dataOnly="0" labelOnly="1" fieldPosition="0">
        <references count="3">
          <reference field="0" count="1" selected="0">
            <x v="1"/>
          </reference>
          <reference field="1" count="1" selected="0">
            <x v="85"/>
          </reference>
          <reference field="22" count="1">
            <x v="13"/>
          </reference>
        </references>
      </pivotArea>
    </format>
    <format dxfId="1225">
      <pivotArea dataOnly="0" labelOnly="1" fieldPosition="0">
        <references count="3">
          <reference field="0" count="1" selected="0">
            <x v="1"/>
          </reference>
          <reference field="1" count="1" selected="0">
            <x v="343"/>
          </reference>
          <reference field="22" count="1">
            <x v="8"/>
          </reference>
        </references>
      </pivotArea>
    </format>
    <format dxfId="1226">
      <pivotArea dataOnly="0" labelOnly="1" fieldPosition="0">
        <references count="3">
          <reference field="0" count="1" selected="0">
            <x v="0"/>
          </reference>
          <reference field="1" count="1" selected="0">
            <x v="181"/>
          </reference>
          <reference field="22" count="1">
            <x v="12"/>
          </reference>
        </references>
      </pivotArea>
    </format>
    <format dxfId="1227">
      <pivotArea dataOnly="0" labelOnly="1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2" count="1">
            <x v="14"/>
          </reference>
        </references>
      </pivotArea>
    </format>
    <format dxfId="1228">
      <pivotArea dataOnly="0" labelOnly="1" fieldPosition="0">
        <references count="3">
          <reference field="0" count="1" selected="0">
            <x v="1"/>
          </reference>
          <reference field="1" count="1" selected="0">
            <x v="127"/>
          </reference>
          <reference field="22" count="1">
            <x v="12"/>
          </reference>
        </references>
      </pivotArea>
    </format>
    <format dxfId="1229">
      <pivotArea dataOnly="0" labelOnly="1" fieldPosition="0">
        <references count="3">
          <reference field="0" count="1" selected="0">
            <x v="1"/>
          </reference>
          <reference field="1" count="1" selected="0">
            <x v="385"/>
          </reference>
          <reference field="22" count="1">
            <x v="15"/>
          </reference>
        </references>
      </pivotArea>
    </format>
    <format dxfId="1230">
      <pivotArea dataOnly="0" labelOnly="1" fieldPosition="0">
        <references count="3">
          <reference field="0" count="1" selected="0">
            <x v="0"/>
          </reference>
          <reference field="1" count="1" selected="0">
            <x v="238"/>
          </reference>
          <reference field="22" count="1">
            <x v="14"/>
          </reference>
        </references>
      </pivotArea>
    </format>
    <format dxfId="1231">
      <pivotArea dataOnly="0" labelOnly="1" fieldPosition="0">
        <references count="3">
          <reference field="0" count="1" selected="0">
            <x v="1"/>
          </reference>
          <reference field="1" count="1" selected="0">
            <x v="214"/>
          </reference>
          <reference field="22" count="1">
            <x v="8"/>
          </reference>
        </references>
      </pivotArea>
    </format>
    <format dxfId="1232">
      <pivotArea dataOnly="0" labelOnly="1" fieldPosition="0">
        <references count="3">
          <reference field="0" count="1" selected="0">
            <x v="1"/>
          </reference>
          <reference field="1" count="1" selected="0">
            <x v="470"/>
          </reference>
          <reference field="22" count="1">
            <x v="10"/>
          </reference>
        </references>
      </pivotArea>
    </format>
    <format dxfId="1233">
      <pivotArea dataOnly="0" labelOnly="1" fieldPosition="0">
        <references count="3">
          <reference field="0" count="1" selected="0">
            <x v="1"/>
          </reference>
          <reference field="1" count="1" selected="0">
            <x v="216"/>
          </reference>
          <reference field="22" count="1">
            <x v="12"/>
          </reference>
        </references>
      </pivotArea>
    </format>
    <format dxfId="1234">
      <pivotArea dataOnly="0" labelOnly="1" fieldPosition="0">
        <references count="3">
          <reference field="0" count="1" selected="0">
            <x v="0"/>
          </reference>
          <reference field="1" count="1" selected="0">
            <x v="472"/>
          </reference>
          <reference field="22" count="1">
            <x v="13"/>
          </reference>
        </references>
      </pivotArea>
    </format>
    <format dxfId="1235">
      <pivotArea dataOnly="0" labelOnly="1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2" count="1">
            <x v="7"/>
          </reference>
        </references>
      </pivotArea>
    </format>
    <format dxfId="1236">
      <pivotArea dataOnly="0" labelOnly="1" fieldPosition="0">
        <references count="3">
          <reference field="0" count="1" selected="0">
            <x v="1"/>
          </reference>
          <reference field="1" count="1" selected="0">
            <x v="236"/>
          </reference>
          <reference field="22" count="1">
            <x v="12"/>
          </reference>
        </references>
      </pivotArea>
    </format>
  </formats>
  <pivotTableStyleInfo name="PivotStyleLight16" showRowHeaders="1" showColHeaders="1" showRowStripes="0" showColStripes="0" showLastColumn="1"/>
  <filters count="1">
    <filter fld="1" type="valueGreaterThan" evalOrder="-1" id="1" iMeasureFld="0">
      <autoFilter ref="A1">
        <filterColumn colId="0">
          <customFilters>
            <customFilter operator="greaterThan" val="14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EE6CA3-1FA5-4F37-8CD3-86372776EF45}" name="PivotTable1" cacheId="54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4" indent="0" outline="1" outlineData="1" multipleFieldFilters="0">
  <location ref="G8:J18" firstHeaderRow="1" firstDataRow="1" firstDataCol="3" rowPageCount="1" colPageCount="1"/>
  <pivotFields count="24">
    <pivotField axis="axisRow" outline="0" showAll="0" defaultSubtotal="0">
      <items count="4">
        <item x="0"/>
        <item x="1"/>
        <item m="1" x="3"/>
        <item x="2"/>
      </items>
    </pivotField>
    <pivotField axis="axisRow" outline="0" showAll="0" measureFilter="1" sortType="descending" defaultSubtotal="0">
      <items count="656">
        <item m="1" x="642"/>
        <item x="4"/>
        <item x="5"/>
        <item x="6"/>
        <item x="16"/>
        <item x="17"/>
        <item x="19"/>
        <item x="21"/>
        <item x="27"/>
        <item x="32"/>
        <item x="36"/>
        <item x="39"/>
        <item x="42"/>
        <item x="44"/>
        <item x="45"/>
        <item x="46"/>
        <item x="47"/>
        <item x="51"/>
        <item x="52"/>
        <item x="53"/>
        <item x="55"/>
        <item x="56"/>
        <item x="58"/>
        <item x="62"/>
        <item x="63"/>
        <item x="64"/>
        <item x="65"/>
        <item x="66"/>
        <item x="67"/>
        <item x="72"/>
        <item x="73"/>
        <item x="76"/>
        <item x="78"/>
        <item x="80"/>
        <item x="81"/>
        <item x="89"/>
        <item x="92"/>
        <item x="94"/>
        <item x="95"/>
        <item x="96"/>
        <item x="99"/>
        <item x="108"/>
        <item x="109"/>
        <item x="111"/>
        <item x="115"/>
        <item x="117"/>
        <item x="121"/>
        <item x="122"/>
        <item x="124"/>
        <item x="125"/>
        <item x="127"/>
        <item m="1" x="644"/>
        <item x="130"/>
        <item x="131"/>
        <item x="132"/>
        <item x="134"/>
        <item x="136"/>
        <item x="137"/>
        <item x="139"/>
        <item x="145"/>
        <item x="147"/>
        <item x="148"/>
        <item x="149"/>
        <item x="154"/>
        <item x="157"/>
        <item x="159"/>
        <item x="162"/>
        <item x="167"/>
        <item x="169"/>
        <item x="171"/>
        <item x="174"/>
        <item x="177"/>
        <item x="178"/>
        <item x="179"/>
        <item x="182"/>
        <item x="184"/>
        <item x="186"/>
        <item x="190"/>
        <item x="193"/>
        <item x="194"/>
        <item x="197"/>
        <item x="198"/>
        <item x="199"/>
        <item x="204"/>
        <item x="209"/>
        <item x="210"/>
        <item x="211"/>
        <item x="212"/>
        <item x="214"/>
        <item x="218"/>
        <item x="220"/>
        <item x="221"/>
        <item x="222"/>
        <item x="224"/>
        <item x="225"/>
        <item x="228"/>
        <item x="229"/>
        <item x="230"/>
        <item x="231"/>
        <item m="1" x="645"/>
        <item x="232"/>
        <item m="1" x="639"/>
        <item x="238"/>
        <item x="241"/>
        <item x="243"/>
        <item x="244"/>
        <item x="245"/>
        <item x="247"/>
        <item x="251"/>
        <item x="252"/>
        <item x="256"/>
        <item m="1" x="655"/>
        <item x="258"/>
        <item x="265"/>
        <item x="268"/>
        <item x="269"/>
        <item x="271"/>
        <item x="274"/>
        <item x="276"/>
        <item x="278"/>
        <item x="281"/>
        <item x="285"/>
        <item x="288"/>
        <item x="295"/>
        <item x="296"/>
        <item x="299"/>
        <item x="309"/>
        <item x="314"/>
        <item x="318"/>
        <item x="319"/>
        <item x="320"/>
        <item x="321"/>
        <item x="322"/>
        <item x="325"/>
        <item x="326"/>
        <item x="327"/>
        <item x="328"/>
        <item x="330"/>
        <item x="331"/>
        <item x="332"/>
        <item x="333"/>
        <item x="335"/>
        <item x="336"/>
        <item x="339"/>
        <item x="341"/>
        <item x="346"/>
        <item x="349"/>
        <item x="350"/>
        <item x="351"/>
        <item x="352"/>
        <item x="357"/>
        <item x="358"/>
        <item x="362"/>
        <item x="363"/>
        <item x="364"/>
        <item x="365"/>
        <item x="366"/>
        <item x="367"/>
        <item x="369"/>
        <item x="370"/>
        <item x="373"/>
        <item x="374"/>
        <item m="1" x="641"/>
        <item x="377"/>
        <item x="378"/>
        <item x="379"/>
        <item x="381"/>
        <item x="389"/>
        <item x="390"/>
        <item x="391"/>
        <item x="392"/>
        <item x="393"/>
        <item x="394"/>
        <item x="396"/>
        <item x="397"/>
        <item x="398"/>
        <item m="1" x="649"/>
        <item x="399"/>
        <item x="405"/>
        <item x="407"/>
        <item x="409"/>
        <item x="413"/>
        <item x="415"/>
        <item x="420"/>
        <item x="421"/>
        <item x="426"/>
        <item x="427"/>
        <item x="434"/>
        <item x="436"/>
        <item x="437"/>
        <item x="438"/>
        <item x="443"/>
        <item x="446"/>
        <item x="453"/>
        <item x="457"/>
        <item x="458"/>
        <item x="460"/>
        <item x="461"/>
        <item x="462"/>
        <item x="463"/>
        <item x="466"/>
        <item m="1" x="650"/>
        <item x="471"/>
        <item x="474"/>
        <item x="475"/>
        <item x="477"/>
        <item x="482"/>
        <item x="488"/>
        <item x="490"/>
        <item x="491"/>
        <item x="492"/>
        <item x="494"/>
        <item x="501"/>
        <item x="502"/>
        <item x="503"/>
        <item x="506"/>
        <item x="507"/>
        <item x="508"/>
        <item x="509"/>
        <item x="510"/>
        <item x="512"/>
        <item m="1" x="652"/>
        <item x="514"/>
        <item x="517"/>
        <item x="518"/>
        <item x="520"/>
        <item x="521"/>
        <item x="522"/>
        <item x="525"/>
        <item x="526"/>
        <item x="532"/>
        <item x="533"/>
        <item x="537"/>
        <item x="539"/>
        <item x="540"/>
        <item x="541"/>
        <item x="542"/>
        <item x="547"/>
        <item x="548"/>
        <item x="550"/>
        <item x="551"/>
        <item x="552"/>
        <item x="553"/>
        <item x="555"/>
        <item x="558"/>
        <item x="559"/>
        <item x="560"/>
        <item x="562"/>
        <item x="563"/>
        <item x="567"/>
        <item x="568"/>
        <item x="577"/>
        <item x="581"/>
        <item x="582"/>
        <item x="584"/>
        <item m="1" x="654"/>
        <item x="585"/>
        <item x="587"/>
        <item x="589"/>
        <item x="592"/>
        <item m="1" x="648"/>
        <item x="603"/>
        <item x="606"/>
        <item x="609"/>
        <item x="611"/>
        <item x="612"/>
        <item x="616"/>
        <item x="618"/>
        <item x="619"/>
        <item x="621"/>
        <item x="622"/>
        <item x="625"/>
        <item x="626"/>
        <item x="630"/>
        <item x="631"/>
        <item x="634"/>
        <item x="635"/>
        <item x="636"/>
        <item x="570"/>
        <item x="3"/>
        <item x="223"/>
        <item x="282"/>
        <item x="497"/>
        <item x="361"/>
        <item x="11"/>
        <item x="286"/>
        <item x="85"/>
        <item x="578"/>
        <item x="49"/>
        <item x="176"/>
        <item x="372"/>
        <item x="287"/>
        <item x="472"/>
        <item x="119"/>
        <item x="20"/>
        <item x="172"/>
        <item x="219"/>
        <item x="513"/>
        <item x="205"/>
        <item x="371"/>
        <item x="591"/>
        <item x="50"/>
        <item x="290"/>
        <item x="451"/>
        <item x="1"/>
        <item x="2"/>
        <item x="291"/>
        <item x="292"/>
        <item x="499"/>
        <item x="116"/>
        <item x="401"/>
        <item x="248"/>
        <item x="412"/>
        <item x="629"/>
        <item x="240"/>
        <item x="263"/>
        <item x="348"/>
        <item x="418"/>
        <item x="447"/>
        <item x="448"/>
        <item x="208"/>
        <item x="573"/>
        <item x="343"/>
        <item x="293"/>
        <item x="324"/>
        <item x="604"/>
        <item x="384"/>
        <item m="1" x="651"/>
        <item x="344"/>
        <item x="386"/>
        <item x="345"/>
        <item x="484"/>
        <item x="574"/>
        <item m="1" x="647"/>
        <item x="294"/>
        <item x="249"/>
        <item x="485"/>
        <item x="133"/>
        <item x="88"/>
        <item x="135"/>
        <item x="561"/>
        <item x="486"/>
        <item x="235"/>
        <item x="598"/>
        <item x="534"/>
        <item x="523"/>
        <item x="470"/>
        <item x="342"/>
        <item x="277"/>
        <item x="275"/>
        <item x="175"/>
        <item x="583"/>
        <item x="465"/>
        <item x="535"/>
        <item x="142"/>
        <item x="83"/>
        <item x="15"/>
        <item x="387"/>
        <item x="35"/>
        <item x="571"/>
        <item x="402"/>
        <item x="151"/>
        <item x="601"/>
        <item x="454"/>
        <item x="196"/>
        <item x="586"/>
        <item x="77"/>
        <item x="34"/>
        <item x="261"/>
        <item x="519"/>
        <item x="572"/>
        <item x="627"/>
        <item x="375"/>
        <item x="504"/>
        <item x="356"/>
        <item x="279"/>
        <item x="435"/>
        <item x="254"/>
        <item x="101"/>
        <item x="557"/>
        <item x="253"/>
        <item x="593"/>
        <item x="110"/>
        <item x="441"/>
        <item x="12"/>
        <item x="22"/>
        <item x="24"/>
        <item x="25"/>
        <item x="26"/>
        <item x="38"/>
        <item x="43"/>
        <item x="54"/>
        <item x="71"/>
        <item x="84"/>
        <item x="86"/>
        <item x="93"/>
        <item x="98"/>
        <item x="102"/>
        <item x="106"/>
        <item x="123"/>
        <item x="129"/>
        <item x="138"/>
        <item x="144"/>
        <item x="152"/>
        <item x="156"/>
        <item x="158"/>
        <item x="160"/>
        <item x="163"/>
        <item x="165"/>
        <item x="168"/>
        <item x="183"/>
        <item x="192"/>
        <item x="195"/>
        <item x="203"/>
        <item x="216"/>
        <item x="217"/>
        <item x="227"/>
        <item x="257"/>
        <item x="264"/>
        <item x="266"/>
        <item x="270"/>
        <item x="273"/>
        <item x="289"/>
        <item x="297"/>
        <item x="300"/>
        <item x="311"/>
        <item x="312"/>
        <item x="313"/>
        <item x="316"/>
        <item x="317"/>
        <item x="334"/>
        <item x="337"/>
        <item x="340"/>
        <item m="1" x="643"/>
        <item x="359"/>
        <item x="382"/>
        <item x="388"/>
        <item x="408"/>
        <item x="411"/>
        <item m="1" x="638"/>
        <item x="419"/>
        <item x="422"/>
        <item x="433"/>
        <item x="439"/>
        <item x="440"/>
        <item x="442"/>
        <item x="444"/>
        <item x="452"/>
        <item x="459"/>
        <item x="464"/>
        <item x="468"/>
        <item x="478"/>
        <item x="481"/>
        <item x="489"/>
        <item x="495"/>
        <item x="498"/>
        <item x="505"/>
        <item x="511"/>
        <item x="515"/>
        <item x="524"/>
        <item x="529"/>
        <item x="536"/>
        <item x="554"/>
        <item x="566"/>
        <item x="579"/>
        <item x="595"/>
        <item x="602"/>
        <item x="607"/>
        <item x="608"/>
        <item x="613"/>
        <item x="614"/>
        <item x="425"/>
        <item x="226"/>
        <item x="353"/>
        <item x="48"/>
        <item x="120"/>
        <item x="146"/>
        <item x="164"/>
        <item x="189"/>
        <item x="191"/>
        <item x="239"/>
        <item x="262"/>
        <item x="338"/>
        <item x="347"/>
        <item x="368"/>
        <item x="406"/>
        <item x="423"/>
        <item x="424"/>
        <item x="449"/>
        <item x="496"/>
        <item x="575"/>
        <item x="576"/>
        <item x="580"/>
        <item x="600"/>
        <item x="632"/>
        <item x="188"/>
        <item x="385"/>
        <item x="113"/>
        <item x="118"/>
        <item x="376"/>
        <item x="255"/>
        <item x="41"/>
        <item x="126"/>
        <item x="473"/>
        <item x="75"/>
        <item x="590"/>
        <item x="414"/>
        <item x="206"/>
        <item x="234"/>
        <item x="207"/>
        <item x="91"/>
        <item x="500"/>
        <item x="13"/>
        <item x="87"/>
        <item x="383"/>
        <item x="620"/>
        <item x="483"/>
        <item x="259"/>
        <item x="128"/>
        <item x="37"/>
        <item x="82"/>
        <item x="569"/>
        <item x="97"/>
        <item x="530"/>
        <item x="260"/>
        <item x="68"/>
        <item x="404"/>
        <item x="114"/>
        <item x="14"/>
        <item x="329"/>
        <item x="236"/>
        <item x="445"/>
        <item x="30"/>
        <item x="242"/>
        <item x="456"/>
        <item x="280"/>
        <item x="69"/>
        <item x="90"/>
        <item x="469"/>
        <item x="140"/>
        <item x="141"/>
        <item x="301"/>
        <item x="544"/>
        <item x="594"/>
        <item x="180"/>
        <item x="28"/>
        <item x="57"/>
        <item m="1" x="646"/>
        <item x="615"/>
        <item x="455"/>
        <item x="428"/>
        <item x="545"/>
        <item x="395"/>
        <item x="429"/>
        <item x="527"/>
        <item x="623"/>
        <item x="33"/>
        <item x="59"/>
        <item x="74"/>
        <item x="0"/>
        <item x="18"/>
        <item x="29"/>
        <item x="70"/>
        <item x="143"/>
        <item x="201"/>
        <item x="546"/>
        <item x="599"/>
        <item x="60"/>
        <item x="304"/>
        <item m="1" x="653"/>
        <item m="1" x="640"/>
        <item x="40"/>
        <item x="104"/>
        <item x="354"/>
        <item x="531"/>
        <item x="610"/>
        <item x="161"/>
        <item x="305"/>
        <item x="596"/>
        <item x="617"/>
        <item x="187"/>
        <item x="306"/>
        <item x="450"/>
        <item x="185"/>
        <item x="272"/>
        <item x="430"/>
        <item x="355"/>
        <item x="360"/>
        <item x="8"/>
        <item x="431"/>
        <item x="476"/>
        <item x="308"/>
        <item x="556"/>
        <item x="432"/>
        <item x="516"/>
        <item x="31"/>
        <item x="7"/>
        <item x="467"/>
        <item x="246"/>
        <item x="605"/>
        <item x="283"/>
        <item x="173"/>
        <item x="10"/>
        <item x="215"/>
        <item x="23"/>
        <item x="549"/>
        <item x="298"/>
        <item x="170"/>
        <item x="79"/>
        <item x="284"/>
        <item x="181"/>
        <item x="100"/>
        <item x="250"/>
        <item x="202"/>
        <item x="105"/>
        <item x="307"/>
        <item x="155"/>
        <item x="213"/>
        <item x="107"/>
        <item x="310"/>
        <item x="628"/>
        <item x="61"/>
        <item x="9"/>
        <item x="624"/>
        <item x="237"/>
        <item x="493"/>
        <item x="166"/>
        <item x="233"/>
        <item x="479"/>
        <item x="480"/>
        <item x="416"/>
        <item x="417"/>
        <item x="380"/>
        <item x="403"/>
        <item x="528"/>
        <item x="200"/>
        <item x="487"/>
        <item x="538"/>
        <item x="323"/>
        <item x="267"/>
        <item x="153"/>
        <item x="564"/>
        <item x="543"/>
        <item x="410"/>
        <item x="633"/>
        <item x="302"/>
        <item x="103"/>
        <item x="303"/>
        <item x="588"/>
        <item x="597"/>
        <item x="315"/>
        <item x="565"/>
        <item x="112"/>
        <item x="400"/>
        <item x="150"/>
        <item x="63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 defaultSubtotal="0">
      <items count="6">
        <item x="2"/>
        <item x="3"/>
        <item x="4"/>
        <item x="1"/>
        <item x="0"/>
        <item x="5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axis="axisRow" outline="0" showAll="0" defaultSubtotal="0">
      <items count="18">
        <item m="1" x="17"/>
        <item x="1"/>
        <item x="10"/>
        <item x="16"/>
        <item x="14"/>
        <item x="12"/>
        <item x="6"/>
        <item x="2"/>
        <item x="5"/>
        <item x="7"/>
        <item x="8"/>
        <item x="11"/>
        <item x="9"/>
        <item x="13"/>
        <item x="3"/>
        <item x="4"/>
        <item x="15"/>
        <item x="0"/>
      </items>
    </pivotField>
    <pivotField dataField="1" showAll="0" defaultSubtotal="0"/>
  </pivotFields>
  <rowFields count="3">
    <field x="1"/>
    <field x="0"/>
    <field x="22"/>
  </rowFields>
  <rowItems count="10">
    <i>
      <x v="144"/>
      <x/>
      <x v="13"/>
    </i>
    <i>
      <x v="383"/>
      <x/>
      <x v="14"/>
    </i>
    <i>
      <x v="20"/>
      <x v="1"/>
      <x v="14"/>
    </i>
    <i>
      <x v="204"/>
      <x/>
      <x v="16"/>
    </i>
    <i>
      <x v="32"/>
      <x/>
      <x v="17"/>
    </i>
    <i>
      <x v="446"/>
      <x/>
      <x v="17"/>
    </i>
    <i>
      <x v="565"/>
      <x v="1"/>
      <x v="15"/>
    </i>
    <i>
      <x v="148"/>
      <x v="1"/>
      <x v="14"/>
    </i>
    <i>
      <x v="64"/>
      <x v="1"/>
      <x v="14"/>
    </i>
    <i>
      <x v="63"/>
      <x/>
      <x v="14"/>
    </i>
  </rowItems>
  <colItems count="1">
    <i/>
  </colItems>
  <pageFields count="1">
    <pageField fld="3" item="0" hier="-1"/>
  </pageFields>
  <dataFields count="1">
    <dataField name=" Score" fld="23" baseField="22" baseItem="14"/>
  </dataFields>
  <formats count="123">
    <format dxfId="1237">
      <pivotArea field="1" type="button" dataOnly="0" labelOnly="1" outline="0" axis="axisRow" fieldPosition="0"/>
    </format>
    <format dxfId="1238">
      <pivotArea field="0" type="button" dataOnly="0" labelOnly="1" outline="0" axis="axisRow" fieldPosition="1"/>
    </format>
    <format dxfId="1239">
      <pivotArea dataOnly="0" labelOnly="1" outline="0" axis="axisValues" fieldPosition="0"/>
    </format>
    <format dxfId="1240">
      <pivotArea type="all" dataOnly="0" outline="0" fieldPosition="0"/>
    </format>
    <format dxfId="1241">
      <pivotArea field="1" type="button" dataOnly="0" labelOnly="1" outline="0" axis="axisRow" fieldPosition="0"/>
    </format>
    <format dxfId="1242">
      <pivotArea field="0" type="button" dataOnly="0" labelOnly="1" outline="0" axis="axisRow" fieldPosition="1"/>
    </format>
    <format dxfId="1243">
      <pivotArea dataOnly="0" labelOnly="1" fieldPosition="0">
        <references count="1">
          <reference field="1" count="41">
            <x v="10"/>
            <x v="20"/>
            <x v="35"/>
            <x v="37"/>
            <x v="41"/>
            <x v="42"/>
            <x v="48"/>
            <x v="52"/>
            <x v="54"/>
            <x v="64"/>
            <x v="72"/>
            <x v="78"/>
            <x v="87"/>
            <x v="93"/>
            <x v="95"/>
            <x v="96"/>
            <x v="98"/>
            <x v="114"/>
            <x v="147"/>
            <x v="153"/>
            <x v="177"/>
            <x v="179"/>
            <x v="219"/>
            <x v="226"/>
            <x v="244"/>
            <x v="250"/>
            <x v="259"/>
            <x v="277"/>
            <x v="282"/>
            <x v="317"/>
            <x v="319"/>
            <x v="350"/>
            <x v="382"/>
            <x v="385"/>
            <x v="386"/>
            <x v="394"/>
            <x v="397"/>
            <x v="426"/>
            <x v="430"/>
            <x v="463"/>
            <x v="470"/>
          </reference>
        </references>
      </pivotArea>
    </format>
    <format dxfId="1244">
      <pivotArea dataOnly="0" labelOnly="1" fieldPosition="0">
        <references count="1">
          <reference field="1" count="47">
            <x v="2"/>
            <x v="4"/>
            <x v="22"/>
            <x v="32"/>
            <x v="43"/>
            <x v="58"/>
            <x v="80"/>
            <x v="82"/>
            <x v="88"/>
            <x v="90"/>
            <x v="102"/>
            <x v="105"/>
            <x v="115"/>
            <x v="124"/>
            <x v="127"/>
            <x v="149"/>
            <x v="154"/>
            <x v="157"/>
            <x v="164"/>
            <x v="166"/>
            <x v="186"/>
            <x v="192"/>
            <x v="196"/>
            <x v="213"/>
            <x v="216"/>
            <x v="218"/>
            <x v="237"/>
            <x v="243"/>
            <x v="245"/>
            <x v="246"/>
            <x v="261"/>
            <x v="267"/>
            <x v="269"/>
            <x v="281"/>
            <x v="283"/>
            <x v="295"/>
            <x v="306"/>
            <x v="313"/>
            <x v="326"/>
            <x v="369"/>
            <x v="383"/>
            <x v="424"/>
            <x v="429"/>
            <x v="443"/>
            <x v="445"/>
            <x v="458"/>
            <x v="459"/>
          </reference>
        </references>
      </pivotArea>
    </format>
    <format dxfId="1245">
      <pivotArea dataOnly="0" labelOnly="1" fieldPosition="0">
        <references count="1">
          <reference field="1" count="9">
            <x v="38"/>
            <x v="85"/>
            <x v="91"/>
            <x v="92"/>
            <x v="103"/>
            <x v="191"/>
            <x v="214"/>
            <x v="279"/>
            <x v="471"/>
          </reference>
        </references>
      </pivotArea>
    </format>
    <format dxfId="1246">
      <pivotArea outline="0" collapsedLevelsAreSubtotals="1" fieldPosition="0"/>
    </format>
    <format dxfId="1247">
      <pivotArea dataOnly="0" labelOnly="1" outline="0" axis="axisValues" fieldPosition="0"/>
    </format>
    <format dxfId="1248">
      <pivotArea field="22" type="button" dataOnly="0" labelOnly="1" outline="0" axis="axisRow" fieldPosition="2"/>
    </format>
    <format dxfId="1249">
      <pivotArea field="22" type="button" dataOnly="0" labelOnly="1" outline="0" axis="axisRow" fieldPosition="2"/>
    </format>
    <format dxfId="1250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1251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1252">
      <pivotArea dataOnly="0" labelOnly="1" fieldPosition="0">
        <references count="3">
          <reference field="0" count="1" selected="0">
            <x v="1"/>
          </reference>
          <reference field="1" count="1" selected="0">
            <x v="326"/>
          </reference>
          <reference field="22" count="1">
            <x v="9"/>
          </reference>
        </references>
      </pivotArea>
    </format>
    <format dxfId="1253">
      <pivotArea dataOnly="0" labelOnly="1" fieldPosition="0">
        <references count="3">
          <reference field="0" count="1" selected="0">
            <x v="1"/>
          </reference>
          <reference field="1" count="1" selected="0">
            <x v="283"/>
          </reference>
          <reference field="22" count="1">
            <x v="15"/>
          </reference>
        </references>
      </pivotArea>
    </format>
    <format dxfId="1254">
      <pivotArea dataOnly="0" labelOnly="1" fieldPosition="0">
        <references count="3">
          <reference field="0" count="1" selected="0">
            <x v="1"/>
          </reference>
          <reference field="1" count="1" selected="0">
            <x v="127"/>
          </reference>
          <reference field="22" count="1">
            <x v="12"/>
          </reference>
        </references>
      </pivotArea>
    </format>
    <format dxfId="1255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1256">
      <pivotArea dataOnly="0" labelOnly="1" fieldPosition="0">
        <references count="3">
          <reference field="0" count="1" selected="0">
            <x v="0"/>
          </reference>
          <reference field="1" count="1" selected="0">
            <x v="415"/>
          </reference>
          <reference field="22" count="1">
            <x v="6"/>
          </reference>
        </references>
      </pivotArea>
    </format>
    <format dxfId="1257">
      <pivotArea dataOnly="0" labelOnly="1" fieldPosition="0">
        <references count="3">
          <reference field="0" count="1" selected="0">
            <x v="1"/>
          </reference>
          <reference field="1" count="1" selected="0">
            <x v="382"/>
          </reference>
          <reference field="22" count="1">
            <x v="7"/>
          </reference>
        </references>
      </pivotArea>
    </format>
    <format dxfId="1258">
      <pivotArea dataOnly="0" labelOnly="1" fieldPosition="0">
        <references count="3">
          <reference field="0" count="1" selected="0">
            <x v="0"/>
          </reference>
          <reference field="1" count="1" selected="0">
            <x v="138"/>
          </reference>
          <reference field="22" count="1">
            <x v="13"/>
          </reference>
        </references>
      </pivotArea>
    </format>
    <format dxfId="1259">
      <pivotArea dataOnly="0" labelOnly="1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2" count="1">
            <x v="14"/>
          </reference>
        </references>
      </pivotArea>
    </format>
    <format dxfId="1260">
      <pivotArea dataOnly="0" labelOnly="1" fieldPosition="0">
        <references count="3">
          <reference field="0" count="1" selected="0">
            <x v="1"/>
          </reference>
          <reference field="1" count="1" selected="0">
            <x v="252"/>
          </reference>
          <reference field="22" count="1">
            <x v="14"/>
          </reference>
        </references>
      </pivotArea>
    </format>
    <format dxfId="1261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1262">
      <pivotArea dataOnly="0" labelOnly="1" fieldPosition="0">
        <references count="3">
          <reference field="0" count="1" selected="0">
            <x v="1"/>
          </reference>
          <reference field="1" count="1" selected="0">
            <x v="477"/>
          </reference>
          <reference field="22" count="1">
            <x v="12"/>
          </reference>
        </references>
      </pivotArea>
    </format>
    <format dxfId="1263">
      <pivotArea dataOnly="0" labelOnly="1" fieldPosition="0">
        <references count="3">
          <reference field="0" count="1" selected="0">
            <x v="1"/>
          </reference>
          <reference field="1" count="1" selected="0">
            <x v="196"/>
          </reference>
          <reference field="22" count="1">
            <x v="7"/>
          </reference>
        </references>
      </pivotArea>
    </format>
    <format dxfId="1264">
      <pivotArea dataOnly="0" labelOnly="1" fieldPosition="0">
        <references count="3">
          <reference field="0" count="1" selected="0">
            <x v="0"/>
          </reference>
          <reference field="1" count="1" selected="0">
            <x v="580"/>
          </reference>
          <reference field="22" count="1">
            <x v="11"/>
          </reference>
        </references>
      </pivotArea>
    </format>
    <format dxfId="1265">
      <pivotArea dataOnly="0" labelOnly="1" fieldPosition="0">
        <references count="3">
          <reference field="0" count="1" selected="0">
            <x v="1"/>
          </reference>
          <reference field="1" count="1" selected="0">
            <x v="214"/>
          </reference>
          <reference field="22" count="1">
            <x v="8"/>
          </reference>
        </references>
      </pivotArea>
    </format>
    <format dxfId="1266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1267">
      <pivotArea dataOnly="0" labelOnly="1" fieldPosition="0">
        <references count="3">
          <reference field="0" count="1" selected="0">
            <x v="0"/>
          </reference>
          <reference field="1" count="1" selected="0">
            <x v="563"/>
          </reference>
          <reference field="22" count="1">
            <x v="6"/>
          </reference>
        </references>
      </pivotArea>
    </format>
    <format dxfId="1268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  <format dxfId="1269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1270">
      <pivotArea dataOnly="0" labelOnly="1" fieldPosition="0">
        <references count="3">
          <reference field="0" count="1" selected="0">
            <x v="0"/>
          </reference>
          <reference field="1" count="1" selected="0">
            <x v="95"/>
          </reference>
          <reference field="22" count="1">
            <x v="16"/>
          </reference>
        </references>
      </pivotArea>
    </format>
    <format dxfId="1271">
      <pivotArea dataOnly="0" labelOnly="1" fieldPosition="0">
        <references count="3">
          <reference field="0" count="1" selected="0">
            <x v="0"/>
          </reference>
          <reference field="1" count="1" selected="0">
            <x v="181"/>
          </reference>
          <reference field="22" count="1">
            <x v="12"/>
          </reference>
        </references>
      </pivotArea>
    </format>
    <format dxfId="1272">
      <pivotArea dataOnly="0" labelOnly="1" fieldPosition="0">
        <references count="3">
          <reference field="0" count="1" selected="0">
            <x v="0"/>
          </reference>
          <reference field="1" count="1" selected="0">
            <x v="406"/>
          </reference>
          <reference field="22" count="1">
            <x v="14"/>
          </reference>
        </references>
      </pivotArea>
    </format>
    <format dxfId="1273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1274">
      <pivotArea dataOnly="0" labelOnly="1" fieldPosition="0">
        <references count="3">
          <reference field="0" count="1" selected="0">
            <x v="1"/>
          </reference>
          <reference field="1" count="1" selected="0">
            <x v="470"/>
          </reference>
          <reference field="22" count="1">
            <x v="10"/>
          </reference>
        </references>
      </pivotArea>
    </format>
    <format dxfId="1275">
      <pivotArea dataOnly="0" labelOnly="1" fieldPosition="0">
        <references count="3">
          <reference field="0" count="1" selected="0">
            <x v="1"/>
          </reference>
          <reference field="1" count="1" selected="0">
            <x v="184"/>
          </reference>
          <reference field="22" count="1">
            <x v="9"/>
          </reference>
        </references>
      </pivotArea>
    </format>
    <format dxfId="1276">
      <pivotArea dataOnly="0" labelOnly="1" fieldPosition="0">
        <references count="3">
          <reference field="0" count="1" selected="0">
            <x v="1"/>
          </reference>
          <reference field="1" count="1" selected="0">
            <x v="216"/>
          </reference>
          <reference field="22" count="1">
            <x v="12"/>
          </reference>
        </references>
      </pivotArea>
    </format>
    <format dxfId="1277">
      <pivotArea dataOnly="0" labelOnly="1" fieldPosition="0">
        <references count="3">
          <reference field="0" count="1" selected="0">
            <x v="1"/>
          </reference>
          <reference field="1" count="1" selected="0">
            <x v="304"/>
          </reference>
          <reference field="22" count="1">
            <x v="1"/>
          </reference>
        </references>
      </pivotArea>
    </format>
    <format dxfId="1278">
      <pivotArea dataOnly="0" labelOnly="1" fieldPosition="0">
        <references count="3">
          <reference field="0" count="1" selected="0">
            <x v="0"/>
          </reference>
          <reference field="1" count="1" selected="0">
            <x v="58"/>
          </reference>
          <reference field="22" count="1">
            <x v="10"/>
          </reference>
        </references>
      </pivotArea>
    </format>
    <format dxfId="1279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1280">
      <pivotArea dataOnly="0" labelOnly="1" fieldPosition="0">
        <references count="3">
          <reference field="0" count="1" selected="0">
            <x v="1"/>
          </reference>
          <reference field="1" count="1" selected="0">
            <x v="471"/>
          </reference>
          <reference field="22" count="1">
            <x v="14"/>
          </reference>
        </references>
      </pivotArea>
    </format>
    <format dxfId="1281">
      <pivotArea dataOnly="0" labelOnly="1" fieldPosition="0">
        <references count="3">
          <reference field="0" count="1" selected="0">
            <x v="0"/>
          </reference>
          <reference field="1" count="1" selected="0">
            <x v="577"/>
          </reference>
          <reference field="22" count="1">
            <x v="7"/>
          </reference>
        </references>
      </pivotArea>
    </format>
    <format dxfId="1282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1283">
      <pivotArea dataOnly="0" labelOnly="1" fieldPosition="0">
        <references count="3">
          <reference field="0" count="1" selected="0">
            <x v="1"/>
          </reference>
          <reference field="1" count="1" selected="0">
            <x v="154"/>
          </reference>
          <reference field="22" count="1">
            <x v="7"/>
          </reference>
        </references>
      </pivotArea>
    </format>
    <format dxfId="1284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1285">
      <pivotArea dataOnly="0" labelOnly="1" fieldPosition="0">
        <references count="3">
          <reference field="0" count="1" selected="0">
            <x v="0"/>
          </reference>
          <reference field="1" count="1" selected="0">
            <x v="165"/>
          </reference>
          <reference field="22" count="1">
            <x v="11"/>
          </reference>
        </references>
      </pivotArea>
    </format>
    <format dxfId="1286">
      <pivotArea dataOnly="0" labelOnly="1" fieldPosition="0">
        <references count="3">
          <reference field="0" count="1" selected="0">
            <x v="0"/>
          </reference>
          <reference field="1" count="1" selected="0">
            <x v="245"/>
          </reference>
          <reference field="22" count="1">
            <x v="9"/>
          </reference>
        </references>
      </pivotArea>
    </format>
    <format dxfId="1287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1288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1289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  <format dxfId="1290">
      <pivotArea dataOnly="0" labelOnly="1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2" count="1">
            <x v="12"/>
          </reference>
        </references>
      </pivotArea>
    </format>
    <format dxfId="1291">
      <pivotArea dataOnly="0" labelOnly="1" fieldPosition="0">
        <references count="3">
          <reference field="0" count="1" selected="0">
            <x v="0"/>
          </reference>
          <reference field="1" count="1" selected="0">
            <x v="194"/>
          </reference>
          <reference field="22" count="1">
            <x v="5"/>
          </reference>
        </references>
      </pivotArea>
    </format>
    <format dxfId="1292">
      <pivotArea dataOnly="0" labelOnly="1" fieldPosition="0">
        <references count="3">
          <reference field="0" count="1" selected="0">
            <x v="1"/>
          </reference>
          <reference field="1" count="1" selected="0">
            <x v="130"/>
          </reference>
          <reference field="22" count="1">
            <x v="11"/>
          </reference>
        </references>
      </pivotArea>
    </format>
    <format dxfId="1293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1294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1295">
      <pivotArea dataOnly="0" labelOnly="1" fieldPosition="0">
        <references count="3">
          <reference field="0" count="1" selected="0">
            <x v="0"/>
          </reference>
          <reference field="1" count="1" selected="0">
            <x v="317"/>
          </reference>
          <reference field="22" count="1">
            <x v="12"/>
          </reference>
        </references>
      </pivotArea>
    </format>
    <format dxfId="1296">
      <pivotArea dataOnly="0" labelOnly="1" fieldPosition="0">
        <references count="3">
          <reference field="0" count="1" selected="0">
            <x v="1"/>
          </reference>
          <reference field="1" count="1" selected="0">
            <x v="250"/>
          </reference>
          <reference field="22" count="1">
            <x v="9"/>
          </reference>
        </references>
      </pivotArea>
    </format>
    <format dxfId="1297">
      <pivotArea dataOnly="0" labelOnly="1" fieldPosition="0">
        <references count="3">
          <reference field="0" count="1" selected="0">
            <x v="1"/>
          </reference>
          <reference field="1" count="1" selected="0">
            <x v="100"/>
          </reference>
          <reference field="22" count="1">
            <x v="12"/>
          </reference>
        </references>
      </pivotArea>
    </format>
    <format dxfId="1298">
      <pivotArea dataOnly="0" labelOnly="1" fieldPosition="0">
        <references count="3">
          <reference field="0" count="1" selected="0">
            <x v="1"/>
          </reference>
          <reference field="1" count="1" selected="0">
            <x v="343"/>
          </reference>
          <reference field="22" count="1">
            <x v="8"/>
          </reference>
        </references>
      </pivotArea>
    </format>
    <format dxfId="1299">
      <pivotArea dataOnly="0" labelOnly="1" fieldPosition="0">
        <references count="3">
          <reference field="0" count="1" selected="0">
            <x v="0"/>
          </reference>
          <reference field="1" count="1" selected="0">
            <x v="209"/>
          </reference>
          <reference field="22" count="1">
            <x v="6"/>
          </reference>
        </references>
      </pivotArea>
    </format>
    <format dxfId="1300">
      <pivotArea dataOnly="0" labelOnly="1" fieldPosition="0">
        <references count="3">
          <reference field="0" count="1" selected="0">
            <x v="1"/>
          </reference>
          <reference field="1" count="1" selected="0">
            <x v="314"/>
          </reference>
          <reference field="22" count="1">
            <x v="6"/>
          </reference>
        </references>
      </pivotArea>
    </format>
    <format dxfId="1301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1302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1303">
      <pivotArea dataOnly="0" labelOnly="1" fieldPosition="0">
        <references count="3">
          <reference field="0" count="1" selected="0">
            <x v="0"/>
          </reference>
          <reference field="1" count="1" selected="0">
            <x v="186"/>
          </reference>
          <reference field="22" count="1">
            <x v="9"/>
          </reference>
        </references>
      </pivotArea>
    </format>
    <format dxfId="1304">
      <pivotArea dataOnly="0" labelOnly="1" fieldPosition="0">
        <references count="3">
          <reference field="0" count="1" selected="0">
            <x v="1"/>
          </reference>
          <reference field="1" count="1" selected="0">
            <x v="350"/>
          </reference>
          <reference field="22" count="1">
            <x v="14"/>
          </reference>
        </references>
      </pivotArea>
    </format>
    <format dxfId="1305">
      <pivotArea dataOnly="0" labelOnly="1" fieldPosition="0">
        <references count="3">
          <reference field="0" count="1" selected="0">
            <x v="1"/>
          </reference>
          <reference field="1" count="1" selected="0">
            <x v="385"/>
          </reference>
          <reference field="22" count="1">
            <x v="15"/>
          </reference>
        </references>
      </pivotArea>
    </format>
    <format dxfId="1306">
      <pivotArea dataOnly="0" labelOnly="1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2" count="1">
            <x v="16"/>
          </reference>
        </references>
      </pivotArea>
    </format>
    <format dxfId="1307">
      <pivotArea dataOnly="0" labelOnly="1" fieldPosition="0">
        <references count="3">
          <reference field="0" count="1" selected="0">
            <x v="1"/>
          </reference>
          <reference field="1" count="1" selected="0">
            <x v="86"/>
          </reference>
          <reference field="22" count="1">
            <x v="7"/>
          </reference>
        </references>
      </pivotArea>
    </format>
    <format dxfId="1308">
      <pivotArea dataOnly="0" labelOnly="1" fieldPosition="0">
        <references count="3">
          <reference field="0" count="1" selected="0">
            <x v="1"/>
          </reference>
          <reference field="1" count="1" selected="0">
            <x v="78"/>
          </reference>
          <reference field="22" count="1">
            <x v="8"/>
          </reference>
        </references>
      </pivotArea>
    </format>
    <format dxfId="1309">
      <pivotArea dataOnly="0" labelOnly="1" fieldPosition="0">
        <references count="3">
          <reference field="0" count="1" selected="0">
            <x v="1"/>
          </reference>
          <reference field="1" count="1" selected="0">
            <x v="236"/>
          </reference>
          <reference field="22" count="1">
            <x v="12"/>
          </reference>
        </references>
      </pivotArea>
    </format>
    <format dxfId="1310">
      <pivotArea dataOnly="0" labelOnly="1" fieldPosition="0">
        <references count="3">
          <reference field="0" count="1" selected="0">
            <x v="0"/>
          </reference>
          <reference field="1" count="1" selected="0">
            <x v="349"/>
          </reference>
          <reference field="22" count="1">
            <x v="14"/>
          </reference>
        </references>
      </pivotArea>
    </format>
    <format dxfId="1311">
      <pivotArea dataOnly="0" labelOnly="1" fieldPosition="0">
        <references count="3">
          <reference field="0" count="1" selected="0">
            <x v="0"/>
          </reference>
          <reference field="1" count="1" selected="0">
            <x v="115"/>
          </reference>
          <reference field="22" count="1">
            <x v="5"/>
          </reference>
        </references>
      </pivotArea>
    </format>
    <format dxfId="1312">
      <pivotArea dataOnly="0" labelOnly="1" fieldPosition="0">
        <references count="3">
          <reference field="0" count="1" selected="0">
            <x v="0"/>
          </reference>
          <reference field="1" count="1" selected="0">
            <x v="246"/>
          </reference>
          <reference field="22" count="1">
            <x v="15"/>
          </reference>
        </references>
      </pivotArea>
    </format>
    <format dxfId="1313">
      <pivotArea dataOnly="0" labelOnly="1" fieldPosition="0">
        <references count="3">
          <reference field="0" count="1" selected="0">
            <x v="0"/>
          </reference>
          <reference field="1" count="1" selected="0">
            <x v="217"/>
          </reference>
          <reference field="22" count="1">
            <x v="16"/>
          </reference>
        </references>
      </pivotArea>
    </format>
    <format dxfId="1314">
      <pivotArea dataOnly="0" labelOnly="1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2" count="1">
            <x v="7"/>
          </reference>
        </references>
      </pivotArea>
    </format>
    <format dxfId="1315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2" count="1">
            <x v="9"/>
          </reference>
        </references>
      </pivotArea>
    </format>
    <format dxfId="1316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1317">
      <pivotArea dataOnly="0" labelOnly="1" fieldPosition="0">
        <references count="3">
          <reference field="0" count="1" selected="0">
            <x v="1"/>
          </reference>
          <reference field="1" count="1" selected="0">
            <x v="403"/>
          </reference>
          <reference field="22" count="1">
            <x v="7"/>
          </reference>
        </references>
      </pivotArea>
    </format>
    <format dxfId="1318">
      <pivotArea dataOnly="0" labelOnly="1" fieldPosition="0">
        <references count="3">
          <reference field="0" count="1" selected="0">
            <x v="1"/>
          </reference>
          <reference field="1" count="1" selected="0">
            <x v="65"/>
          </reference>
          <reference field="22" count="1">
            <x v="1"/>
          </reference>
        </references>
      </pivotArea>
    </format>
    <format dxfId="1319">
      <pivotArea dataOnly="0" labelOnly="1" fieldPosition="0">
        <references count="3">
          <reference field="0" count="1" selected="0">
            <x v="0"/>
          </reference>
          <reference field="1" count="1" selected="0">
            <x v="97"/>
          </reference>
          <reference field="22" count="1">
            <x v="6"/>
          </reference>
        </references>
      </pivotArea>
    </format>
    <format dxfId="1320">
      <pivotArea dataOnly="0" labelOnly="1" fieldPosition="0">
        <references count="3">
          <reference field="0" count="1" selected="0">
            <x v="1"/>
          </reference>
          <reference field="1" count="1" selected="0">
            <x v="230"/>
          </reference>
          <reference field="22" count="1">
            <x v="17"/>
          </reference>
        </references>
      </pivotArea>
    </format>
    <format dxfId="1321">
      <pivotArea dataOnly="0" labelOnly="1" fieldPosition="0">
        <references count="3">
          <reference field="0" count="1" selected="0">
            <x v="1"/>
          </reference>
          <reference field="1" count="1" selected="0">
            <x v="128"/>
          </reference>
          <reference field="22" count="1">
            <x v="8"/>
          </reference>
        </references>
      </pivotArea>
    </format>
    <format dxfId="1322">
      <pivotArea dataOnly="0" labelOnly="1" fieldPosition="0">
        <references count="3">
          <reference field="0" count="1" selected="0">
            <x v="1"/>
          </reference>
          <reference field="1" count="1" selected="0">
            <x v="279"/>
          </reference>
          <reference field="22" count="1">
            <x v="11"/>
          </reference>
        </references>
      </pivotArea>
    </format>
    <format dxfId="1323">
      <pivotArea dataOnly="0" labelOnly="1" fieldPosition="0">
        <references count="3">
          <reference field="0" count="1" selected="0">
            <x v="1"/>
          </reference>
          <reference field="1" count="1" selected="0">
            <x v="431"/>
          </reference>
          <reference field="22" count="1">
            <x v="8"/>
          </reference>
        </references>
      </pivotArea>
    </format>
    <format dxfId="1324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1325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2" count="1">
            <x v="6"/>
          </reference>
        </references>
      </pivotArea>
    </format>
    <format dxfId="1326">
      <pivotArea dataOnly="0" labelOnly="1" fieldPosition="0">
        <references count="3">
          <reference field="0" count="1" selected="0">
            <x v="1"/>
          </reference>
          <reference field="1" count="1" selected="0">
            <x v="384"/>
          </reference>
          <reference field="22" count="1">
            <x v="13"/>
          </reference>
        </references>
      </pivotArea>
    </format>
    <format dxfId="1327">
      <pivotArea dataOnly="0" labelOnly="1" fieldPosition="0">
        <references count="3">
          <reference field="0" count="1" selected="0">
            <x v="1"/>
          </reference>
          <reference field="1" count="1" selected="0">
            <x v="263"/>
          </reference>
          <reference field="22" count="1">
            <x v="7"/>
          </reference>
        </references>
      </pivotArea>
    </format>
    <format dxfId="1328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1329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1330">
      <pivotArea outline="0" collapsedLevelsAreSubtotals="1" fieldPosition="0"/>
    </format>
    <format dxfId="1331">
      <pivotArea dataOnly="0" labelOnly="1" fieldPosition="0">
        <references count="3">
          <reference field="0" count="1" selected="0">
            <x v="1"/>
          </reference>
          <reference field="1" count="1" selected="0">
            <x v="283"/>
          </reference>
          <reference field="22" count="1">
            <x v="15"/>
          </reference>
        </references>
      </pivotArea>
    </format>
    <format dxfId="1332">
      <pivotArea dataOnly="0" labelOnly="1" fieldPosition="0">
        <references count="3">
          <reference field="0" count="1" selected="0">
            <x v="1"/>
          </reference>
          <reference field="1" count="1" selected="0">
            <x v="252"/>
          </reference>
          <reference field="22" count="1">
            <x v="14"/>
          </reference>
        </references>
      </pivotArea>
    </format>
    <format dxfId="1333">
      <pivotArea dataOnly="0" labelOnly="1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2" count="1">
            <x v="14"/>
          </reference>
        </references>
      </pivotArea>
    </format>
    <format dxfId="1334">
      <pivotArea dataOnly="0" labelOnly="1" fieldPosition="0">
        <references count="3">
          <reference field="0" count="1" selected="0">
            <x v="0"/>
          </reference>
          <reference field="1" count="1" selected="0">
            <x v="138"/>
          </reference>
          <reference field="22" count="1">
            <x v="13"/>
          </reference>
        </references>
      </pivotArea>
    </format>
    <format dxfId="1335">
      <pivotArea dataOnly="0" labelOnly="1" fieldPosition="0">
        <references count="3">
          <reference field="0" count="1" selected="0">
            <x v="0"/>
          </reference>
          <reference field="1" count="1" selected="0">
            <x v="406"/>
          </reference>
          <reference field="22" count="1">
            <x v="14"/>
          </reference>
        </references>
      </pivotArea>
    </format>
    <format dxfId="1336">
      <pivotArea dataOnly="0" labelOnly="1" fieldPosition="0">
        <references count="3">
          <reference field="0" count="1" selected="0">
            <x v="0"/>
          </reference>
          <reference field="1" count="1" selected="0">
            <x v="95"/>
          </reference>
          <reference field="22" count="1">
            <x v="16"/>
          </reference>
        </references>
      </pivotArea>
    </format>
    <format dxfId="1337">
      <pivotArea dataOnly="0" labelOnly="1" outline="0" axis="axisValues" fieldPosition="0"/>
    </format>
    <format dxfId="1338">
      <pivotArea field="22" type="button" dataOnly="0" labelOnly="1" outline="0" axis="axisRow" fieldPosition="2"/>
    </format>
    <format dxfId="1339">
      <pivotArea dataOnly="0" labelOnly="1" fieldPosition="0">
        <references count="3">
          <reference field="0" count="1" selected="0">
            <x v="0"/>
          </reference>
          <reference field="1" count="1" selected="0">
            <x v="144"/>
          </reference>
          <reference field="22" count="1">
            <x v="13"/>
          </reference>
        </references>
      </pivotArea>
    </format>
    <format dxfId="1340">
      <pivotArea dataOnly="0" labelOnly="1" fieldPosition="0">
        <references count="3">
          <reference field="0" count="1" selected="0">
            <x v="0"/>
          </reference>
          <reference field="1" count="1" selected="0">
            <x v="383"/>
          </reference>
          <reference field="22" count="1">
            <x v="14"/>
          </reference>
        </references>
      </pivotArea>
    </format>
    <format dxfId="1341">
      <pivotArea dataOnly="0" labelOnly="1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2" count="1">
            <x v="14"/>
          </reference>
        </references>
      </pivotArea>
    </format>
    <format dxfId="1342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1343">
      <pivotArea dataOnly="0" labelOnly="1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2" count="1">
            <x v="17"/>
          </reference>
        </references>
      </pivotArea>
    </format>
    <format dxfId="1344">
      <pivotArea dataOnly="0" labelOnly="1" fieldPosition="0">
        <references count="3">
          <reference field="0" count="1" selected="0">
            <x v="0"/>
          </reference>
          <reference field="1" count="1" selected="0">
            <x v="446"/>
          </reference>
          <reference field="22" count="1">
            <x v="17"/>
          </reference>
        </references>
      </pivotArea>
    </format>
    <format dxfId="1345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1346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1347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1348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  <format dxfId="1349">
      <pivotArea field="22" type="button" dataOnly="0" labelOnly="1" outline="0" axis="axisRow" fieldPosition="2"/>
    </format>
    <format dxfId="1350">
      <pivotArea dataOnly="0" labelOnly="1" fieldPosition="0">
        <references count="3">
          <reference field="0" count="1" selected="0">
            <x v="0"/>
          </reference>
          <reference field="1" count="1" selected="0">
            <x v="144"/>
          </reference>
          <reference field="22" count="1">
            <x v="13"/>
          </reference>
        </references>
      </pivotArea>
    </format>
    <format dxfId="1351">
      <pivotArea dataOnly="0" labelOnly="1" fieldPosition="0">
        <references count="3">
          <reference field="0" count="1" selected="0">
            <x v="0"/>
          </reference>
          <reference field="1" count="1" selected="0">
            <x v="383"/>
          </reference>
          <reference field="22" count="1">
            <x v="14"/>
          </reference>
        </references>
      </pivotArea>
    </format>
    <format dxfId="1352">
      <pivotArea dataOnly="0" labelOnly="1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2" count="1">
            <x v="14"/>
          </reference>
        </references>
      </pivotArea>
    </format>
    <format dxfId="1353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1354">
      <pivotArea dataOnly="0" labelOnly="1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2" count="1">
            <x v="17"/>
          </reference>
        </references>
      </pivotArea>
    </format>
    <format dxfId="1355">
      <pivotArea dataOnly="0" labelOnly="1" fieldPosition="0">
        <references count="3">
          <reference field="0" count="1" selected="0">
            <x v="0"/>
          </reference>
          <reference field="1" count="1" selected="0">
            <x v="446"/>
          </reference>
          <reference field="22" count="1">
            <x v="17"/>
          </reference>
        </references>
      </pivotArea>
    </format>
    <format dxfId="1356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1357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1358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1359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</formats>
  <pivotTableStyleInfo name="PivotStyleLight16" showRowHeaders="1" showColHeaders="1" showRowStripes="0" showColStripes="0" showLastColumn="1"/>
  <filters count="1">
    <filter fld="1" type="count" evalOrder="-1" id="2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F6B934-855A-4869-BCB4-ABDD83812750}" name="PivotTable2" cacheId="54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4" indent="0" outline="1" outlineData="1" multipleFieldFilters="0">
  <location ref="G25:J35" firstHeaderRow="1" firstDataRow="1" firstDataCol="3" rowPageCount="1" colPageCount="1"/>
  <pivotFields count="24">
    <pivotField axis="axisRow" outline="0" showAll="0" defaultSubtotal="0">
      <items count="4">
        <item x="0"/>
        <item x="1"/>
        <item m="1" x="3"/>
        <item x="2"/>
      </items>
    </pivotField>
    <pivotField axis="axisRow" outline="0" showAll="0" measureFilter="1" sortType="descending" defaultSubtotal="0">
      <items count="656">
        <item m="1" x="642"/>
        <item x="4"/>
        <item x="5"/>
        <item x="6"/>
        <item x="16"/>
        <item x="17"/>
        <item x="19"/>
        <item x="21"/>
        <item x="27"/>
        <item x="32"/>
        <item x="36"/>
        <item x="39"/>
        <item x="42"/>
        <item x="44"/>
        <item x="45"/>
        <item x="46"/>
        <item x="47"/>
        <item x="51"/>
        <item x="52"/>
        <item x="53"/>
        <item x="55"/>
        <item x="56"/>
        <item x="58"/>
        <item x="62"/>
        <item x="63"/>
        <item x="64"/>
        <item x="65"/>
        <item x="66"/>
        <item x="67"/>
        <item x="72"/>
        <item x="73"/>
        <item x="76"/>
        <item x="78"/>
        <item x="80"/>
        <item x="81"/>
        <item x="89"/>
        <item x="92"/>
        <item x="94"/>
        <item x="95"/>
        <item x="96"/>
        <item x="99"/>
        <item x="108"/>
        <item x="109"/>
        <item x="111"/>
        <item x="115"/>
        <item x="117"/>
        <item x="121"/>
        <item x="122"/>
        <item x="124"/>
        <item x="125"/>
        <item x="127"/>
        <item m="1" x="644"/>
        <item x="130"/>
        <item x="131"/>
        <item x="132"/>
        <item x="134"/>
        <item x="136"/>
        <item x="137"/>
        <item x="139"/>
        <item x="145"/>
        <item x="147"/>
        <item x="148"/>
        <item x="149"/>
        <item x="154"/>
        <item x="157"/>
        <item x="159"/>
        <item x="162"/>
        <item x="167"/>
        <item x="169"/>
        <item x="171"/>
        <item x="174"/>
        <item x="177"/>
        <item x="178"/>
        <item x="179"/>
        <item x="182"/>
        <item x="184"/>
        <item x="186"/>
        <item x="190"/>
        <item x="193"/>
        <item x="194"/>
        <item x="197"/>
        <item x="198"/>
        <item x="199"/>
        <item x="204"/>
        <item x="209"/>
        <item x="210"/>
        <item x="211"/>
        <item x="212"/>
        <item x="214"/>
        <item x="218"/>
        <item x="220"/>
        <item x="221"/>
        <item x="222"/>
        <item x="224"/>
        <item x="225"/>
        <item x="228"/>
        <item x="229"/>
        <item x="230"/>
        <item x="231"/>
        <item m="1" x="645"/>
        <item x="232"/>
        <item m="1" x="639"/>
        <item x="238"/>
        <item x="241"/>
        <item x="243"/>
        <item x="244"/>
        <item x="245"/>
        <item x="247"/>
        <item x="251"/>
        <item x="252"/>
        <item x="256"/>
        <item m="1" x="655"/>
        <item x="258"/>
        <item x="265"/>
        <item x="268"/>
        <item x="269"/>
        <item x="271"/>
        <item x="274"/>
        <item x="276"/>
        <item x="278"/>
        <item x="281"/>
        <item x="285"/>
        <item x="288"/>
        <item x="295"/>
        <item x="296"/>
        <item x="299"/>
        <item x="309"/>
        <item x="314"/>
        <item x="318"/>
        <item x="319"/>
        <item x="320"/>
        <item x="321"/>
        <item x="322"/>
        <item x="325"/>
        <item x="326"/>
        <item x="327"/>
        <item x="328"/>
        <item x="330"/>
        <item x="331"/>
        <item x="332"/>
        <item x="333"/>
        <item x="335"/>
        <item x="336"/>
        <item x="339"/>
        <item x="341"/>
        <item x="346"/>
        <item x="349"/>
        <item x="350"/>
        <item x="351"/>
        <item x="352"/>
        <item x="357"/>
        <item x="358"/>
        <item x="362"/>
        <item x="363"/>
        <item x="364"/>
        <item x="365"/>
        <item x="366"/>
        <item x="367"/>
        <item x="369"/>
        <item x="370"/>
        <item x="373"/>
        <item x="374"/>
        <item m="1" x="641"/>
        <item x="377"/>
        <item x="378"/>
        <item x="379"/>
        <item x="381"/>
        <item x="389"/>
        <item x="390"/>
        <item x="391"/>
        <item x="392"/>
        <item x="393"/>
        <item x="394"/>
        <item x="396"/>
        <item x="397"/>
        <item x="398"/>
        <item m="1" x="649"/>
        <item x="399"/>
        <item x="405"/>
        <item x="407"/>
        <item x="409"/>
        <item x="413"/>
        <item x="415"/>
        <item x="420"/>
        <item x="421"/>
        <item x="426"/>
        <item x="427"/>
        <item x="434"/>
        <item x="436"/>
        <item x="437"/>
        <item x="438"/>
        <item x="443"/>
        <item x="446"/>
        <item x="453"/>
        <item x="457"/>
        <item x="458"/>
        <item x="460"/>
        <item x="461"/>
        <item x="462"/>
        <item x="463"/>
        <item x="466"/>
        <item m="1" x="650"/>
        <item x="471"/>
        <item x="474"/>
        <item x="475"/>
        <item x="477"/>
        <item x="482"/>
        <item x="488"/>
        <item x="490"/>
        <item x="491"/>
        <item x="492"/>
        <item x="494"/>
        <item x="501"/>
        <item x="502"/>
        <item x="503"/>
        <item x="506"/>
        <item x="507"/>
        <item x="508"/>
        <item x="509"/>
        <item x="510"/>
        <item x="512"/>
        <item m="1" x="652"/>
        <item x="514"/>
        <item x="517"/>
        <item x="518"/>
        <item x="520"/>
        <item x="521"/>
        <item x="522"/>
        <item x="525"/>
        <item x="526"/>
        <item x="532"/>
        <item x="533"/>
        <item x="537"/>
        <item x="539"/>
        <item x="540"/>
        <item x="541"/>
        <item x="542"/>
        <item x="547"/>
        <item x="548"/>
        <item x="550"/>
        <item x="551"/>
        <item x="552"/>
        <item x="553"/>
        <item x="555"/>
        <item x="558"/>
        <item x="559"/>
        <item x="560"/>
        <item x="562"/>
        <item x="563"/>
        <item x="567"/>
        <item x="568"/>
        <item x="577"/>
        <item x="581"/>
        <item x="582"/>
        <item x="584"/>
        <item m="1" x="654"/>
        <item x="585"/>
        <item x="587"/>
        <item x="589"/>
        <item x="592"/>
        <item m="1" x="648"/>
        <item x="603"/>
        <item x="606"/>
        <item x="609"/>
        <item x="611"/>
        <item x="612"/>
        <item x="616"/>
        <item x="618"/>
        <item x="619"/>
        <item x="621"/>
        <item x="622"/>
        <item x="625"/>
        <item x="626"/>
        <item x="630"/>
        <item x="631"/>
        <item x="634"/>
        <item x="635"/>
        <item x="636"/>
        <item x="570"/>
        <item x="3"/>
        <item x="223"/>
        <item x="282"/>
        <item x="497"/>
        <item x="361"/>
        <item x="11"/>
        <item x="286"/>
        <item x="85"/>
        <item x="578"/>
        <item x="49"/>
        <item x="176"/>
        <item x="372"/>
        <item x="287"/>
        <item x="472"/>
        <item x="119"/>
        <item x="20"/>
        <item x="172"/>
        <item x="219"/>
        <item x="513"/>
        <item x="205"/>
        <item x="371"/>
        <item x="591"/>
        <item x="50"/>
        <item x="290"/>
        <item x="451"/>
        <item x="1"/>
        <item x="2"/>
        <item x="291"/>
        <item x="292"/>
        <item x="499"/>
        <item x="116"/>
        <item x="401"/>
        <item x="248"/>
        <item x="412"/>
        <item x="629"/>
        <item x="240"/>
        <item x="263"/>
        <item x="348"/>
        <item x="418"/>
        <item x="447"/>
        <item x="448"/>
        <item x="208"/>
        <item x="573"/>
        <item x="343"/>
        <item x="293"/>
        <item x="324"/>
        <item x="604"/>
        <item x="384"/>
        <item m="1" x="651"/>
        <item x="344"/>
        <item x="386"/>
        <item x="345"/>
        <item x="484"/>
        <item x="574"/>
        <item m="1" x="647"/>
        <item x="294"/>
        <item x="249"/>
        <item x="485"/>
        <item x="133"/>
        <item x="88"/>
        <item x="135"/>
        <item x="561"/>
        <item x="486"/>
        <item x="235"/>
        <item x="598"/>
        <item x="534"/>
        <item x="523"/>
        <item x="470"/>
        <item x="342"/>
        <item x="277"/>
        <item x="275"/>
        <item x="175"/>
        <item x="583"/>
        <item x="465"/>
        <item x="535"/>
        <item x="142"/>
        <item x="83"/>
        <item x="15"/>
        <item x="387"/>
        <item x="35"/>
        <item x="571"/>
        <item x="402"/>
        <item x="151"/>
        <item x="601"/>
        <item x="454"/>
        <item x="196"/>
        <item x="586"/>
        <item x="77"/>
        <item x="34"/>
        <item x="261"/>
        <item x="519"/>
        <item x="572"/>
        <item x="627"/>
        <item x="375"/>
        <item x="504"/>
        <item x="356"/>
        <item x="279"/>
        <item x="435"/>
        <item x="254"/>
        <item x="101"/>
        <item x="557"/>
        <item x="253"/>
        <item x="593"/>
        <item x="110"/>
        <item x="441"/>
        <item x="12"/>
        <item x="22"/>
        <item x="24"/>
        <item x="25"/>
        <item x="26"/>
        <item x="38"/>
        <item x="43"/>
        <item x="54"/>
        <item x="71"/>
        <item x="84"/>
        <item x="86"/>
        <item x="93"/>
        <item x="98"/>
        <item x="102"/>
        <item x="106"/>
        <item x="123"/>
        <item x="129"/>
        <item x="138"/>
        <item x="144"/>
        <item x="152"/>
        <item x="156"/>
        <item x="158"/>
        <item x="160"/>
        <item x="163"/>
        <item x="165"/>
        <item x="168"/>
        <item x="183"/>
        <item x="192"/>
        <item x="195"/>
        <item x="203"/>
        <item x="216"/>
        <item x="217"/>
        <item x="227"/>
        <item x="257"/>
        <item x="264"/>
        <item x="266"/>
        <item x="270"/>
        <item x="273"/>
        <item x="289"/>
        <item x="297"/>
        <item x="300"/>
        <item x="311"/>
        <item x="312"/>
        <item x="313"/>
        <item x="316"/>
        <item x="317"/>
        <item x="334"/>
        <item x="337"/>
        <item x="340"/>
        <item m="1" x="643"/>
        <item x="359"/>
        <item x="382"/>
        <item x="388"/>
        <item x="408"/>
        <item x="411"/>
        <item m="1" x="638"/>
        <item x="419"/>
        <item x="422"/>
        <item x="433"/>
        <item x="439"/>
        <item x="440"/>
        <item x="442"/>
        <item x="444"/>
        <item x="452"/>
        <item x="459"/>
        <item x="464"/>
        <item x="468"/>
        <item x="478"/>
        <item x="481"/>
        <item x="489"/>
        <item x="495"/>
        <item x="498"/>
        <item x="505"/>
        <item x="511"/>
        <item x="515"/>
        <item x="524"/>
        <item x="529"/>
        <item x="536"/>
        <item x="554"/>
        <item x="566"/>
        <item x="579"/>
        <item x="595"/>
        <item x="602"/>
        <item x="607"/>
        <item x="608"/>
        <item x="613"/>
        <item x="614"/>
        <item x="425"/>
        <item x="226"/>
        <item x="353"/>
        <item x="48"/>
        <item x="120"/>
        <item x="146"/>
        <item x="164"/>
        <item x="189"/>
        <item x="191"/>
        <item x="239"/>
        <item x="262"/>
        <item x="338"/>
        <item x="347"/>
        <item x="368"/>
        <item x="406"/>
        <item x="423"/>
        <item x="424"/>
        <item x="449"/>
        <item x="496"/>
        <item x="575"/>
        <item x="576"/>
        <item x="580"/>
        <item x="600"/>
        <item x="632"/>
        <item x="188"/>
        <item x="385"/>
        <item x="113"/>
        <item x="118"/>
        <item x="376"/>
        <item x="255"/>
        <item x="41"/>
        <item x="126"/>
        <item x="473"/>
        <item x="75"/>
        <item x="590"/>
        <item x="414"/>
        <item x="206"/>
        <item x="234"/>
        <item x="207"/>
        <item x="91"/>
        <item x="500"/>
        <item x="13"/>
        <item x="87"/>
        <item x="383"/>
        <item x="620"/>
        <item x="483"/>
        <item x="259"/>
        <item x="128"/>
        <item x="37"/>
        <item x="82"/>
        <item x="569"/>
        <item x="97"/>
        <item x="530"/>
        <item x="260"/>
        <item x="68"/>
        <item x="404"/>
        <item x="114"/>
        <item x="14"/>
        <item x="329"/>
        <item x="236"/>
        <item x="445"/>
        <item x="30"/>
        <item x="242"/>
        <item x="456"/>
        <item x="280"/>
        <item x="69"/>
        <item x="90"/>
        <item x="469"/>
        <item x="140"/>
        <item x="141"/>
        <item x="301"/>
        <item x="544"/>
        <item x="594"/>
        <item x="180"/>
        <item x="28"/>
        <item x="57"/>
        <item m="1" x="646"/>
        <item x="615"/>
        <item x="455"/>
        <item x="428"/>
        <item x="545"/>
        <item x="395"/>
        <item x="429"/>
        <item x="527"/>
        <item x="623"/>
        <item x="33"/>
        <item x="59"/>
        <item x="74"/>
        <item x="0"/>
        <item x="18"/>
        <item x="29"/>
        <item x="70"/>
        <item x="143"/>
        <item x="201"/>
        <item x="546"/>
        <item x="599"/>
        <item x="60"/>
        <item x="304"/>
        <item m="1" x="653"/>
        <item m="1" x="640"/>
        <item x="40"/>
        <item x="104"/>
        <item x="354"/>
        <item x="531"/>
        <item x="610"/>
        <item x="161"/>
        <item x="305"/>
        <item x="596"/>
        <item x="617"/>
        <item x="187"/>
        <item x="306"/>
        <item x="450"/>
        <item x="185"/>
        <item x="272"/>
        <item x="430"/>
        <item x="355"/>
        <item x="360"/>
        <item x="8"/>
        <item x="431"/>
        <item x="476"/>
        <item x="308"/>
        <item x="556"/>
        <item x="432"/>
        <item x="516"/>
        <item x="31"/>
        <item x="7"/>
        <item x="467"/>
        <item x="246"/>
        <item x="605"/>
        <item x="283"/>
        <item x="173"/>
        <item x="10"/>
        <item x="215"/>
        <item x="23"/>
        <item x="549"/>
        <item x="298"/>
        <item x="170"/>
        <item x="79"/>
        <item x="284"/>
        <item x="181"/>
        <item x="100"/>
        <item x="250"/>
        <item x="202"/>
        <item x="105"/>
        <item x="307"/>
        <item x="155"/>
        <item x="213"/>
        <item x="107"/>
        <item x="310"/>
        <item x="628"/>
        <item x="61"/>
        <item x="9"/>
        <item x="624"/>
        <item x="237"/>
        <item x="493"/>
        <item x="166"/>
        <item x="233"/>
        <item x="479"/>
        <item x="480"/>
        <item x="416"/>
        <item x="417"/>
        <item x="380"/>
        <item x="403"/>
        <item x="528"/>
        <item x="200"/>
        <item x="487"/>
        <item x="538"/>
        <item x="323"/>
        <item x="267"/>
        <item x="153"/>
        <item x="564"/>
        <item x="543"/>
        <item x="410"/>
        <item x="633"/>
        <item x="302"/>
        <item x="103"/>
        <item x="303"/>
        <item x="588"/>
        <item x="597"/>
        <item x="315"/>
        <item x="565"/>
        <item x="112"/>
        <item x="400"/>
        <item x="150"/>
        <item x="63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 defaultSubtotal="0">
      <items count="6">
        <item x="2"/>
        <item x="3"/>
        <item x="4"/>
        <item x="1"/>
        <item x="0"/>
        <item x="5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axis="axisRow" outline="0" showAll="0" defaultSubtotal="0">
      <items count="18">
        <item m="1" x="17"/>
        <item x="1"/>
        <item x="10"/>
        <item x="16"/>
        <item x="14"/>
        <item x="12"/>
        <item x="6"/>
        <item x="2"/>
        <item x="5"/>
        <item x="7"/>
        <item x="8"/>
        <item x="11"/>
        <item x="9"/>
        <item x="13"/>
        <item x="3"/>
        <item x="4"/>
        <item x="15"/>
        <item n="(7)" x="0"/>
      </items>
    </pivotField>
    <pivotField dataField="1" showAll="0" defaultSubtotal="0"/>
  </pivotFields>
  <rowFields count="3">
    <field x="1"/>
    <field x="0"/>
    <field x="22"/>
  </rowFields>
  <rowItems count="10">
    <i>
      <x v="41"/>
      <x v="1"/>
      <x v="12"/>
    </i>
    <i>
      <x v="58"/>
      <x v="1"/>
      <x v="17"/>
    </i>
    <i>
      <x v="177"/>
      <x/>
      <x v="11"/>
    </i>
    <i>
      <x v="48"/>
      <x v="1"/>
      <x v="11"/>
    </i>
    <i>
      <x v="445"/>
      <x v="1"/>
      <x v="10"/>
    </i>
    <i>
      <x v="430"/>
      <x v="1"/>
      <x v="10"/>
    </i>
    <i>
      <x v="397"/>
      <x v="1"/>
      <x v="12"/>
    </i>
    <i>
      <x v="35"/>
      <x v="1"/>
      <x v="10"/>
    </i>
    <i>
      <x v="212"/>
      <x/>
      <x v="11"/>
    </i>
    <i>
      <x v="313"/>
      <x/>
      <x v="10"/>
    </i>
  </rowItems>
  <colItems count="1">
    <i/>
  </colItems>
  <pageFields count="1">
    <pageField fld="3" item="1" hier="-1"/>
  </pageFields>
  <dataFields count="1">
    <dataField name=" Score" fld="23" baseField="22" baseItem="14"/>
  </dataFields>
  <formats count="131">
    <format dxfId="1360">
      <pivotArea field="1" type="button" dataOnly="0" labelOnly="1" outline="0" axis="axisRow" fieldPosition="0"/>
    </format>
    <format dxfId="1361">
      <pivotArea field="0" type="button" dataOnly="0" labelOnly="1" outline="0" axis="axisRow" fieldPosition="1"/>
    </format>
    <format dxfId="1362">
      <pivotArea dataOnly="0" labelOnly="1" outline="0" axis="axisValues" fieldPosition="0"/>
    </format>
    <format dxfId="1363">
      <pivotArea type="all" dataOnly="0" outline="0" fieldPosition="0"/>
    </format>
    <format dxfId="1364">
      <pivotArea field="1" type="button" dataOnly="0" labelOnly="1" outline="0" axis="axisRow" fieldPosition="0"/>
    </format>
    <format dxfId="1365">
      <pivotArea field="0" type="button" dataOnly="0" labelOnly="1" outline="0" axis="axisRow" fieldPosition="1"/>
    </format>
    <format dxfId="1366">
      <pivotArea dataOnly="0" labelOnly="1" fieldPosition="0">
        <references count="1">
          <reference field="1" count="41">
            <x v="10"/>
            <x v="20"/>
            <x v="35"/>
            <x v="37"/>
            <x v="41"/>
            <x v="42"/>
            <x v="48"/>
            <x v="52"/>
            <x v="54"/>
            <x v="64"/>
            <x v="72"/>
            <x v="78"/>
            <x v="87"/>
            <x v="93"/>
            <x v="95"/>
            <x v="96"/>
            <x v="98"/>
            <x v="114"/>
            <x v="147"/>
            <x v="153"/>
            <x v="177"/>
            <x v="179"/>
            <x v="219"/>
            <x v="226"/>
            <x v="244"/>
            <x v="250"/>
            <x v="259"/>
            <x v="277"/>
            <x v="282"/>
            <x v="317"/>
            <x v="319"/>
            <x v="350"/>
            <x v="382"/>
            <x v="385"/>
            <x v="386"/>
            <x v="394"/>
            <x v="397"/>
            <x v="426"/>
            <x v="430"/>
            <x v="463"/>
            <x v="470"/>
          </reference>
        </references>
      </pivotArea>
    </format>
    <format dxfId="1367">
      <pivotArea dataOnly="0" labelOnly="1" fieldPosition="0">
        <references count="1">
          <reference field="1" count="47">
            <x v="2"/>
            <x v="4"/>
            <x v="22"/>
            <x v="32"/>
            <x v="43"/>
            <x v="58"/>
            <x v="80"/>
            <x v="82"/>
            <x v="88"/>
            <x v="90"/>
            <x v="102"/>
            <x v="105"/>
            <x v="115"/>
            <x v="124"/>
            <x v="127"/>
            <x v="149"/>
            <x v="154"/>
            <x v="157"/>
            <x v="164"/>
            <x v="166"/>
            <x v="186"/>
            <x v="192"/>
            <x v="196"/>
            <x v="213"/>
            <x v="216"/>
            <x v="218"/>
            <x v="237"/>
            <x v="243"/>
            <x v="245"/>
            <x v="246"/>
            <x v="261"/>
            <x v="267"/>
            <x v="269"/>
            <x v="281"/>
            <x v="283"/>
            <x v="295"/>
            <x v="306"/>
            <x v="313"/>
            <x v="326"/>
            <x v="369"/>
            <x v="383"/>
            <x v="424"/>
            <x v="429"/>
            <x v="443"/>
            <x v="445"/>
            <x v="458"/>
            <x v="459"/>
          </reference>
        </references>
      </pivotArea>
    </format>
    <format dxfId="1368">
      <pivotArea dataOnly="0" labelOnly="1" fieldPosition="0">
        <references count="1">
          <reference field="1" count="9">
            <x v="38"/>
            <x v="85"/>
            <x v="91"/>
            <x v="92"/>
            <x v="103"/>
            <x v="191"/>
            <x v="214"/>
            <x v="279"/>
            <x v="471"/>
          </reference>
        </references>
      </pivotArea>
    </format>
    <format dxfId="1369">
      <pivotArea outline="0" collapsedLevelsAreSubtotals="1" fieldPosition="0"/>
    </format>
    <format dxfId="1370">
      <pivotArea dataOnly="0" labelOnly="1" outline="0" axis="axisValues" fieldPosition="0"/>
    </format>
    <format dxfId="1371">
      <pivotArea field="22" type="button" dataOnly="0" labelOnly="1" outline="0" axis="axisRow" fieldPosition="2"/>
    </format>
    <format dxfId="1372">
      <pivotArea field="22" type="button" dataOnly="0" labelOnly="1" outline="0" axis="axisRow" fieldPosition="2"/>
    </format>
    <format dxfId="1373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1374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1375">
      <pivotArea dataOnly="0" labelOnly="1" fieldPosition="0">
        <references count="3">
          <reference field="0" count="1" selected="0">
            <x v="1"/>
          </reference>
          <reference field="1" count="1" selected="0">
            <x v="326"/>
          </reference>
          <reference field="22" count="1">
            <x v="9"/>
          </reference>
        </references>
      </pivotArea>
    </format>
    <format dxfId="1376">
      <pivotArea dataOnly="0" labelOnly="1" fieldPosition="0">
        <references count="3">
          <reference field="0" count="1" selected="0">
            <x v="1"/>
          </reference>
          <reference field="1" count="1" selected="0">
            <x v="283"/>
          </reference>
          <reference field="22" count="1">
            <x v="15"/>
          </reference>
        </references>
      </pivotArea>
    </format>
    <format dxfId="1377">
      <pivotArea dataOnly="0" labelOnly="1" fieldPosition="0">
        <references count="3">
          <reference field="0" count="1" selected="0">
            <x v="1"/>
          </reference>
          <reference field="1" count="1" selected="0">
            <x v="127"/>
          </reference>
          <reference field="22" count="1">
            <x v="12"/>
          </reference>
        </references>
      </pivotArea>
    </format>
    <format dxfId="1378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1379">
      <pivotArea dataOnly="0" labelOnly="1" fieldPosition="0">
        <references count="3">
          <reference field="0" count="1" selected="0">
            <x v="0"/>
          </reference>
          <reference field="1" count="1" selected="0">
            <x v="415"/>
          </reference>
          <reference field="22" count="1">
            <x v="6"/>
          </reference>
        </references>
      </pivotArea>
    </format>
    <format dxfId="1380">
      <pivotArea dataOnly="0" labelOnly="1" fieldPosition="0">
        <references count="3">
          <reference field="0" count="1" selected="0">
            <x v="1"/>
          </reference>
          <reference field="1" count="1" selected="0">
            <x v="382"/>
          </reference>
          <reference field="22" count="1">
            <x v="7"/>
          </reference>
        </references>
      </pivotArea>
    </format>
    <format dxfId="1381">
      <pivotArea dataOnly="0" labelOnly="1" fieldPosition="0">
        <references count="3">
          <reference field="0" count="1" selected="0">
            <x v="0"/>
          </reference>
          <reference field="1" count="1" selected="0">
            <x v="138"/>
          </reference>
          <reference field="22" count="1">
            <x v="13"/>
          </reference>
        </references>
      </pivotArea>
    </format>
    <format dxfId="1382">
      <pivotArea dataOnly="0" labelOnly="1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2" count="1">
            <x v="14"/>
          </reference>
        </references>
      </pivotArea>
    </format>
    <format dxfId="1383">
      <pivotArea dataOnly="0" labelOnly="1" fieldPosition="0">
        <references count="3">
          <reference field="0" count="1" selected="0">
            <x v="1"/>
          </reference>
          <reference field="1" count="1" selected="0">
            <x v="252"/>
          </reference>
          <reference field="22" count="1">
            <x v="14"/>
          </reference>
        </references>
      </pivotArea>
    </format>
    <format dxfId="1384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1385">
      <pivotArea dataOnly="0" labelOnly="1" fieldPosition="0">
        <references count="3">
          <reference field="0" count="1" selected="0">
            <x v="1"/>
          </reference>
          <reference field="1" count="1" selected="0">
            <x v="477"/>
          </reference>
          <reference field="22" count="1">
            <x v="12"/>
          </reference>
        </references>
      </pivotArea>
    </format>
    <format dxfId="1386">
      <pivotArea dataOnly="0" labelOnly="1" fieldPosition="0">
        <references count="3">
          <reference field="0" count="1" selected="0">
            <x v="1"/>
          </reference>
          <reference field="1" count="1" selected="0">
            <x v="196"/>
          </reference>
          <reference field="22" count="1">
            <x v="7"/>
          </reference>
        </references>
      </pivotArea>
    </format>
    <format dxfId="1387">
      <pivotArea dataOnly="0" labelOnly="1" fieldPosition="0">
        <references count="3">
          <reference field="0" count="1" selected="0">
            <x v="0"/>
          </reference>
          <reference field="1" count="1" selected="0">
            <x v="580"/>
          </reference>
          <reference field="22" count="1">
            <x v="11"/>
          </reference>
        </references>
      </pivotArea>
    </format>
    <format dxfId="1388">
      <pivotArea dataOnly="0" labelOnly="1" fieldPosition="0">
        <references count="3">
          <reference field="0" count="1" selected="0">
            <x v="1"/>
          </reference>
          <reference field="1" count="1" selected="0">
            <x v="214"/>
          </reference>
          <reference field="22" count="1">
            <x v="8"/>
          </reference>
        </references>
      </pivotArea>
    </format>
    <format dxfId="1389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1390">
      <pivotArea dataOnly="0" labelOnly="1" fieldPosition="0">
        <references count="3">
          <reference field="0" count="1" selected="0">
            <x v="0"/>
          </reference>
          <reference field="1" count="1" selected="0">
            <x v="563"/>
          </reference>
          <reference field="22" count="1">
            <x v="6"/>
          </reference>
        </references>
      </pivotArea>
    </format>
    <format dxfId="1391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  <format dxfId="1392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1393">
      <pivotArea dataOnly="0" labelOnly="1" fieldPosition="0">
        <references count="3">
          <reference field="0" count="1" selected="0">
            <x v="0"/>
          </reference>
          <reference field="1" count="1" selected="0">
            <x v="95"/>
          </reference>
          <reference field="22" count="1">
            <x v="16"/>
          </reference>
        </references>
      </pivotArea>
    </format>
    <format dxfId="1394">
      <pivotArea dataOnly="0" labelOnly="1" fieldPosition="0">
        <references count="3">
          <reference field="0" count="1" selected="0">
            <x v="0"/>
          </reference>
          <reference field="1" count="1" selected="0">
            <x v="181"/>
          </reference>
          <reference field="22" count="1">
            <x v="12"/>
          </reference>
        </references>
      </pivotArea>
    </format>
    <format dxfId="1395">
      <pivotArea dataOnly="0" labelOnly="1" fieldPosition="0">
        <references count="3">
          <reference field="0" count="1" selected="0">
            <x v="0"/>
          </reference>
          <reference field="1" count="1" selected="0">
            <x v="406"/>
          </reference>
          <reference field="22" count="1">
            <x v="14"/>
          </reference>
        </references>
      </pivotArea>
    </format>
    <format dxfId="1396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1397">
      <pivotArea dataOnly="0" labelOnly="1" fieldPosition="0">
        <references count="3">
          <reference field="0" count="1" selected="0">
            <x v="1"/>
          </reference>
          <reference field="1" count="1" selected="0">
            <x v="470"/>
          </reference>
          <reference field="22" count="1">
            <x v="10"/>
          </reference>
        </references>
      </pivotArea>
    </format>
    <format dxfId="1398">
      <pivotArea dataOnly="0" labelOnly="1" fieldPosition="0">
        <references count="3">
          <reference field="0" count="1" selected="0">
            <x v="1"/>
          </reference>
          <reference field="1" count="1" selected="0">
            <x v="184"/>
          </reference>
          <reference field="22" count="1">
            <x v="9"/>
          </reference>
        </references>
      </pivotArea>
    </format>
    <format dxfId="1399">
      <pivotArea dataOnly="0" labelOnly="1" fieldPosition="0">
        <references count="3">
          <reference field="0" count="1" selected="0">
            <x v="1"/>
          </reference>
          <reference field="1" count="1" selected="0">
            <x v="216"/>
          </reference>
          <reference field="22" count="1">
            <x v="12"/>
          </reference>
        </references>
      </pivotArea>
    </format>
    <format dxfId="1400">
      <pivotArea dataOnly="0" labelOnly="1" fieldPosition="0">
        <references count="3">
          <reference field="0" count="1" selected="0">
            <x v="1"/>
          </reference>
          <reference field="1" count="1" selected="0">
            <x v="304"/>
          </reference>
          <reference field="22" count="1">
            <x v="1"/>
          </reference>
        </references>
      </pivotArea>
    </format>
    <format dxfId="1401">
      <pivotArea dataOnly="0" labelOnly="1" fieldPosition="0">
        <references count="3">
          <reference field="0" count="1" selected="0">
            <x v="0"/>
          </reference>
          <reference field="1" count="1" selected="0">
            <x v="58"/>
          </reference>
          <reference field="22" count="1">
            <x v="10"/>
          </reference>
        </references>
      </pivotArea>
    </format>
    <format dxfId="1402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1403">
      <pivotArea dataOnly="0" labelOnly="1" fieldPosition="0">
        <references count="3">
          <reference field="0" count="1" selected="0">
            <x v="1"/>
          </reference>
          <reference field="1" count="1" selected="0">
            <x v="471"/>
          </reference>
          <reference field="22" count="1">
            <x v="14"/>
          </reference>
        </references>
      </pivotArea>
    </format>
    <format dxfId="1404">
      <pivotArea dataOnly="0" labelOnly="1" fieldPosition="0">
        <references count="3">
          <reference field="0" count="1" selected="0">
            <x v="0"/>
          </reference>
          <reference field="1" count="1" selected="0">
            <x v="577"/>
          </reference>
          <reference field="22" count="1">
            <x v="7"/>
          </reference>
        </references>
      </pivotArea>
    </format>
    <format dxfId="1405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1406">
      <pivotArea dataOnly="0" labelOnly="1" fieldPosition="0">
        <references count="3">
          <reference field="0" count="1" selected="0">
            <x v="1"/>
          </reference>
          <reference field="1" count="1" selected="0">
            <x v="154"/>
          </reference>
          <reference field="22" count="1">
            <x v="7"/>
          </reference>
        </references>
      </pivotArea>
    </format>
    <format dxfId="1407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1408">
      <pivotArea dataOnly="0" labelOnly="1" fieldPosition="0">
        <references count="3">
          <reference field="0" count="1" selected="0">
            <x v="0"/>
          </reference>
          <reference field="1" count="1" selected="0">
            <x v="165"/>
          </reference>
          <reference field="22" count="1">
            <x v="11"/>
          </reference>
        </references>
      </pivotArea>
    </format>
    <format dxfId="1409">
      <pivotArea dataOnly="0" labelOnly="1" fieldPosition="0">
        <references count="3">
          <reference field="0" count="1" selected="0">
            <x v="0"/>
          </reference>
          <reference field="1" count="1" selected="0">
            <x v="245"/>
          </reference>
          <reference field="22" count="1">
            <x v="9"/>
          </reference>
        </references>
      </pivotArea>
    </format>
    <format dxfId="1410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1411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1412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  <format dxfId="1413">
      <pivotArea dataOnly="0" labelOnly="1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2" count="1">
            <x v="12"/>
          </reference>
        </references>
      </pivotArea>
    </format>
    <format dxfId="1414">
      <pivotArea dataOnly="0" labelOnly="1" fieldPosition="0">
        <references count="3">
          <reference field="0" count="1" selected="0">
            <x v="0"/>
          </reference>
          <reference field="1" count="1" selected="0">
            <x v="194"/>
          </reference>
          <reference field="22" count="1">
            <x v="5"/>
          </reference>
        </references>
      </pivotArea>
    </format>
    <format dxfId="1415">
      <pivotArea dataOnly="0" labelOnly="1" fieldPosition="0">
        <references count="3">
          <reference field="0" count="1" selected="0">
            <x v="1"/>
          </reference>
          <reference field="1" count="1" selected="0">
            <x v="130"/>
          </reference>
          <reference field="22" count="1">
            <x v="11"/>
          </reference>
        </references>
      </pivotArea>
    </format>
    <format dxfId="1416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1417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1418">
      <pivotArea dataOnly="0" labelOnly="1" fieldPosition="0">
        <references count="3">
          <reference field="0" count="1" selected="0">
            <x v="0"/>
          </reference>
          <reference field="1" count="1" selected="0">
            <x v="317"/>
          </reference>
          <reference field="22" count="1">
            <x v="12"/>
          </reference>
        </references>
      </pivotArea>
    </format>
    <format dxfId="1419">
      <pivotArea dataOnly="0" labelOnly="1" fieldPosition="0">
        <references count="3">
          <reference field="0" count="1" selected="0">
            <x v="1"/>
          </reference>
          <reference field="1" count="1" selected="0">
            <x v="250"/>
          </reference>
          <reference field="22" count="1">
            <x v="9"/>
          </reference>
        </references>
      </pivotArea>
    </format>
    <format dxfId="1420">
      <pivotArea dataOnly="0" labelOnly="1" fieldPosition="0">
        <references count="3">
          <reference field="0" count="1" selected="0">
            <x v="1"/>
          </reference>
          <reference field="1" count="1" selected="0">
            <x v="100"/>
          </reference>
          <reference field="22" count="1">
            <x v="12"/>
          </reference>
        </references>
      </pivotArea>
    </format>
    <format dxfId="1421">
      <pivotArea dataOnly="0" labelOnly="1" fieldPosition="0">
        <references count="3">
          <reference field="0" count="1" selected="0">
            <x v="1"/>
          </reference>
          <reference field="1" count="1" selected="0">
            <x v="343"/>
          </reference>
          <reference field="22" count="1">
            <x v="8"/>
          </reference>
        </references>
      </pivotArea>
    </format>
    <format dxfId="1422">
      <pivotArea dataOnly="0" labelOnly="1" fieldPosition="0">
        <references count="3">
          <reference field="0" count="1" selected="0">
            <x v="0"/>
          </reference>
          <reference field="1" count="1" selected="0">
            <x v="209"/>
          </reference>
          <reference field="22" count="1">
            <x v="6"/>
          </reference>
        </references>
      </pivotArea>
    </format>
    <format dxfId="1423">
      <pivotArea dataOnly="0" labelOnly="1" fieldPosition="0">
        <references count="3">
          <reference field="0" count="1" selected="0">
            <x v="1"/>
          </reference>
          <reference field="1" count="1" selected="0">
            <x v="314"/>
          </reference>
          <reference field="22" count="1">
            <x v="6"/>
          </reference>
        </references>
      </pivotArea>
    </format>
    <format dxfId="1424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1425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1426">
      <pivotArea dataOnly="0" labelOnly="1" fieldPosition="0">
        <references count="3">
          <reference field="0" count="1" selected="0">
            <x v="0"/>
          </reference>
          <reference field="1" count="1" selected="0">
            <x v="186"/>
          </reference>
          <reference field="22" count="1">
            <x v="9"/>
          </reference>
        </references>
      </pivotArea>
    </format>
    <format dxfId="1427">
      <pivotArea dataOnly="0" labelOnly="1" fieldPosition="0">
        <references count="3">
          <reference field="0" count="1" selected="0">
            <x v="1"/>
          </reference>
          <reference field="1" count="1" selected="0">
            <x v="350"/>
          </reference>
          <reference field="22" count="1">
            <x v="14"/>
          </reference>
        </references>
      </pivotArea>
    </format>
    <format dxfId="1428">
      <pivotArea dataOnly="0" labelOnly="1" fieldPosition="0">
        <references count="3">
          <reference field="0" count="1" selected="0">
            <x v="1"/>
          </reference>
          <reference field="1" count="1" selected="0">
            <x v="385"/>
          </reference>
          <reference field="22" count="1">
            <x v="15"/>
          </reference>
        </references>
      </pivotArea>
    </format>
    <format dxfId="1429">
      <pivotArea dataOnly="0" labelOnly="1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2" count="1">
            <x v="16"/>
          </reference>
        </references>
      </pivotArea>
    </format>
    <format dxfId="1430">
      <pivotArea dataOnly="0" labelOnly="1" fieldPosition="0">
        <references count="3">
          <reference field="0" count="1" selected="0">
            <x v="1"/>
          </reference>
          <reference field="1" count="1" selected="0">
            <x v="86"/>
          </reference>
          <reference field="22" count="1">
            <x v="7"/>
          </reference>
        </references>
      </pivotArea>
    </format>
    <format dxfId="1431">
      <pivotArea dataOnly="0" labelOnly="1" fieldPosition="0">
        <references count="3">
          <reference field="0" count="1" selected="0">
            <x v="1"/>
          </reference>
          <reference field="1" count="1" selected="0">
            <x v="78"/>
          </reference>
          <reference field="22" count="1">
            <x v="8"/>
          </reference>
        </references>
      </pivotArea>
    </format>
    <format dxfId="1432">
      <pivotArea dataOnly="0" labelOnly="1" fieldPosition="0">
        <references count="3">
          <reference field="0" count="1" selected="0">
            <x v="1"/>
          </reference>
          <reference field="1" count="1" selected="0">
            <x v="236"/>
          </reference>
          <reference field="22" count="1">
            <x v="12"/>
          </reference>
        </references>
      </pivotArea>
    </format>
    <format dxfId="1433">
      <pivotArea dataOnly="0" labelOnly="1" fieldPosition="0">
        <references count="3">
          <reference field="0" count="1" selected="0">
            <x v="0"/>
          </reference>
          <reference field="1" count="1" selected="0">
            <x v="349"/>
          </reference>
          <reference field="22" count="1">
            <x v="14"/>
          </reference>
        </references>
      </pivotArea>
    </format>
    <format dxfId="1434">
      <pivotArea dataOnly="0" labelOnly="1" fieldPosition="0">
        <references count="3">
          <reference field="0" count="1" selected="0">
            <x v="0"/>
          </reference>
          <reference field="1" count="1" selected="0">
            <x v="115"/>
          </reference>
          <reference field="22" count="1">
            <x v="5"/>
          </reference>
        </references>
      </pivotArea>
    </format>
    <format dxfId="1435">
      <pivotArea dataOnly="0" labelOnly="1" fieldPosition="0">
        <references count="3">
          <reference field="0" count="1" selected="0">
            <x v="0"/>
          </reference>
          <reference field="1" count="1" selected="0">
            <x v="246"/>
          </reference>
          <reference field="22" count="1">
            <x v="15"/>
          </reference>
        </references>
      </pivotArea>
    </format>
    <format dxfId="1436">
      <pivotArea dataOnly="0" labelOnly="1" fieldPosition="0">
        <references count="3">
          <reference field="0" count="1" selected="0">
            <x v="0"/>
          </reference>
          <reference field="1" count="1" selected="0">
            <x v="217"/>
          </reference>
          <reference field="22" count="1">
            <x v="16"/>
          </reference>
        </references>
      </pivotArea>
    </format>
    <format dxfId="1437">
      <pivotArea dataOnly="0" labelOnly="1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2" count="1">
            <x v="7"/>
          </reference>
        </references>
      </pivotArea>
    </format>
    <format dxfId="1438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2" count="1">
            <x v="9"/>
          </reference>
        </references>
      </pivotArea>
    </format>
    <format dxfId="1439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1440">
      <pivotArea dataOnly="0" labelOnly="1" fieldPosition="0">
        <references count="3">
          <reference field="0" count="1" selected="0">
            <x v="1"/>
          </reference>
          <reference field="1" count="1" selected="0">
            <x v="403"/>
          </reference>
          <reference field="22" count="1">
            <x v="7"/>
          </reference>
        </references>
      </pivotArea>
    </format>
    <format dxfId="1441">
      <pivotArea dataOnly="0" labelOnly="1" fieldPosition="0">
        <references count="3">
          <reference field="0" count="1" selected="0">
            <x v="1"/>
          </reference>
          <reference field="1" count="1" selected="0">
            <x v="65"/>
          </reference>
          <reference field="22" count="1">
            <x v="1"/>
          </reference>
        </references>
      </pivotArea>
    </format>
    <format dxfId="1442">
      <pivotArea dataOnly="0" labelOnly="1" fieldPosition="0">
        <references count="3">
          <reference field="0" count="1" selected="0">
            <x v="0"/>
          </reference>
          <reference field="1" count="1" selected="0">
            <x v="97"/>
          </reference>
          <reference field="22" count="1">
            <x v="6"/>
          </reference>
        </references>
      </pivotArea>
    </format>
    <format dxfId="1443">
      <pivotArea dataOnly="0" labelOnly="1" fieldPosition="0">
        <references count="3">
          <reference field="0" count="1" selected="0">
            <x v="1"/>
          </reference>
          <reference field="1" count="1" selected="0">
            <x v="230"/>
          </reference>
          <reference field="22" count="1">
            <x v="17"/>
          </reference>
        </references>
      </pivotArea>
    </format>
    <format dxfId="1444">
      <pivotArea dataOnly="0" labelOnly="1" fieldPosition="0">
        <references count="3">
          <reference field="0" count="1" selected="0">
            <x v="1"/>
          </reference>
          <reference field="1" count="1" selected="0">
            <x v="128"/>
          </reference>
          <reference field="22" count="1">
            <x v="8"/>
          </reference>
        </references>
      </pivotArea>
    </format>
    <format dxfId="1445">
      <pivotArea dataOnly="0" labelOnly="1" fieldPosition="0">
        <references count="3">
          <reference field="0" count="1" selected="0">
            <x v="1"/>
          </reference>
          <reference field="1" count="1" selected="0">
            <x v="279"/>
          </reference>
          <reference field="22" count="1">
            <x v="11"/>
          </reference>
        </references>
      </pivotArea>
    </format>
    <format dxfId="1446">
      <pivotArea dataOnly="0" labelOnly="1" fieldPosition="0">
        <references count="3">
          <reference field="0" count="1" selected="0">
            <x v="1"/>
          </reference>
          <reference field="1" count="1" selected="0">
            <x v="431"/>
          </reference>
          <reference field="22" count="1">
            <x v="8"/>
          </reference>
        </references>
      </pivotArea>
    </format>
    <format dxfId="1447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1448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2" count="1">
            <x v="6"/>
          </reference>
        </references>
      </pivotArea>
    </format>
    <format dxfId="1449">
      <pivotArea dataOnly="0" labelOnly="1" fieldPosition="0">
        <references count="3">
          <reference field="0" count="1" selected="0">
            <x v="1"/>
          </reference>
          <reference field="1" count="1" selected="0">
            <x v="384"/>
          </reference>
          <reference field="22" count="1">
            <x v="13"/>
          </reference>
        </references>
      </pivotArea>
    </format>
    <format dxfId="1450">
      <pivotArea dataOnly="0" labelOnly="1" fieldPosition="0">
        <references count="3">
          <reference field="0" count="1" selected="0">
            <x v="1"/>
          </reference>
          <reference field="1" count="1" selected="0">
            <x v="263"/>
          </reference>
          <reference field="22" count="1">
            <x v="7"/>
          </reference>
        </references>
      </pivotArea>
    </format>
    <format dxfId="1451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1452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1453">
      <pivotArea outline="0" collapsedLevelsAreSubtotals="1" fieldPosition="0"/>
    </format>
    <format dxfId="1454">
      <pivotArea dataOnly="0" labelOnly="1" fieldPosition="0">
        <references count="3">
          <reference field="0" count="1" selected="0">
            <x v="1"/>
          </reference>
          <reference field="1" count="1" selected="0">
            <x v="127"/>
          </reference>
          <reference field="22" count="1">
            <x v="12"/>
          </reference>
        </references>
      </pivotArea>
    </format>
    <format dxfId="1455">
      <pivotArea dataOnly="0" labelOnly="1" fieldPosition="0">
        <references count="3">
          <reference field="0" count="1" selected="0">
            <x v="1"/>
          </reference>
          <reference field="1" count="1" selected="0">
            <x v="477"/>
          </reference>
          <reference field="22" count="1">
            <x v="12"/>
          </reference>
        </references>
      </pivotArea>
    </format>
    <format dxfId="1456">
      <pivotArea dataOnly="0" labelOnly="1" fieldPosition="0">
        <references count="3">
          <reference field="0" count="1" selected="0">
            <x v="0"/>
          </reference>
          <reference field="1" count="1" selected="0">
            <x v="580"/>
          </reference>
          <reference field="22" count="1">
            <x v="11"/>
          </reference>
        </references>
      </pivotArea>
    </format>
    <format dxfId="1457">
      <pivotArea dataOnly="0" labelOnly="1" fieldPosition="0">
        <references count="3">
          <reference field="0" count="1" selected="0">
            <x v="1"/>
          </reference>
          <reference field="1" count="1" selected="0">
            <x v="470"/>
          </reference>
          <reference field="22" count="1">
            <x v="10"/>
          </reference>
        </references>
      </pivotArea>
    </format>
    <format dxfId="1458">
      <pivotArea dataOnly="0" labelOnly="1" fieldPosition="0">
        <references count="3">
          <reference field="0" count="1" selected="0">
            <x v="0"/>
          </reference>
          <reference field="1" count="1" selected="0">
            <x v="58"/>
          </reference>
          <reference field="22" count="1">
            <x v="10"/>
          </reference>
        </references>
      </pivotArea>
    </format>
    <format dxfId="1459">
      <pivotArea dataOnly="0" labelOnly="1" fieldPosition="0">
        <references count="3">
          <reference field="0" count="1" selected="0">
            <x v="1"/>
          </reference>
          <reference field="1" count="1" selected="0">
            <x v="216"/>
          </reference>
          <reference field="22" count="1">
            <x v="12"/>
          </reference>
        </references>
      </pivotArea>
    </format>
    <format dxfId="1460">
      <pivotArea dataOnly="0" labelOnly="1" fieldPosition="0">
        <references count="3">
          <reference field="0" count="1" selected="0">
            <x v="0"/>
          </reference>
          <reference field="1" count="1" selected="0">
            <x v="181"/>
          </reference>
          <reference field="22" count="1">
            <x v="12"/>
          </reference>
        </references>
      </pivotArea>
    </format>
    <format dxfId="1461">
      <pivotArea dataOnly="0" labelOnly="1" fieldPosition="0">
        <references count="3">
          <reference field="0" count="1" selected="0">
            <x v="1"/>
          </reference>
          <reference field="1" count="1" selected="0">
            <x v="130"/>
          </reference>
          <reference field="22" count="1">
            <x v="11"/>
          </reference>
        </references>
      </pivotArea>
    </format>
    <format dxfId="1462">
      <pivotArea dataOnly="0" labelOnly="1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2" count="1">
            <x v="12"/>
          </reference>
        </references>
      </pivotArea>
    </format>
    <format dxfId="1463">
      <pivotArea dataOnly="0" labelOnly="1" fieldPosition="0">
        <references count="3">
          <reference field="0" count="1" selected="0">
            <x v="1"/>
          </reference>
          <reference field="1" count="1" selected="0">
            <x v="100"/>
          </reference>
          <reference field="22" count="1">
            <x v="12"/>
          </reference>
        </references>
      </pivotArea>
    </format>
    <format dxfId="1464">
      <pivotArea dataOnly="0" labelOnly="1" fieldPosition="0">
        <references count="3">
          <reference field="0" count="1" selected="0">
            <x v="0"/>
          </reference>
          <reference field="1" count="1" selected="0">
            <x v="245"/>
          </reference>
          <reference field="22" count="1">
            <x v="9"/>
          </reference>
        </references>
      </pivotArea>
    </format>
    <format dxfId="1465">
      <pivotArea dataOnly="0" labelOnly="1" fieldPosition="0">
        <references count="3">
          <reference field="0" count="1" selected="0">
            <x v="0"/>
          </reference>
          <reference field="1" count="1" selected="0">
            <x v="165"/>
          </reference>
          <reference field="22" count="1">
            <x v="11"/>
          </reference>
        </references>
      </pivotArea>
    </format>
    <format dxfId="1466">
      <pivotArea dataOnly="0" labelOnly="1" fieldPosition="0">
        <references count="3">
          <reference field="0" count="1" selected="0">
            <x v="1"/>
          </reference>
          <reference field="1" count="1" selected="0">
            <x v="250"/>
          </reference>
          <reference field="22" count="1">
            <x v="9"/>
          </reference>
        </references>
      </pivotArea>
    </format>
    <format dxfId="1467">
      <pivotArea dataOnly="0" labelOnly="1" fieldPosition="0">
        <references count="3">
          <reference field="0" count="1" selected="0">
            <x v="0"/>
          </reference>
          <reference field="1" count="1" selected="0">
            <x v="317"/>
          </reference>
          <reference field="22" count="1">
            <x v="12"/>
          </reference>
        </references>
      </pivotArea>
    </format>
    <format dxfId="1468">
      <pivotArea dataOnly="0" labelOnly="1" outline="0" axis="axisValues" fieldPosition="0"/>
    </format>
    <format dxfId="1469">
      <pivotArea field="22" type="button" dataOnly="0" labelOnly="1" outline="0" axis="axisRow" fieldPosition="2"/>
    </format>
    <format dxfId="1470">
      <pivotArea dataOnly="0" labelOnly="1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2" count="1">
            <x v="12"/>
          </reference>
        </references>
      </pivotArea>
    </format>
    <format dxfId="1471">
      <pivotArea dataOnly="0" labelOnly="1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2" count="1">
            <x v="17"/>
          </reference>
        </references>
      </pivotArea>
    </format>
    <format dxfId="1472">
      <pivotArea dataOnly="0" labelOnly="1" fieldPosition="0">
        <references count="3">
          <reference field="0" count="1" selected="0">
            <x v="0"/>
          </reference>
          <reference field="1" count="1" selected="0">
            <x v="177"/>
          </reference>
          <reference field="22" count="1">
            <x v="11"/>
          </reference>
        </references>
      </pivotArea>
    </format>
    <format dxfId="1473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1474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1475">
      <pivotArea dataOnly="0" labelOnly="1" fieldPosition="0">
        <references count="3">
          <reference field="0" count="1" selected="0">
            <x v="1"/>
          </reference>
          <reference field="1" count="1" selected="0">
            <x v="430"/>
          </reference>
          <reference field="22" count="1">
            <x v="10"/>
          </reference>
        </references>
      </pivotArea>
    </format>
    <format dxfId="1476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1477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1478">
      <pivotArea dataOnly="0" labelOnly="1" fieldPosition="0">
        <references count="3">
          <reference field="0" count="1" selected="0">
            <x v="0"/>
          </reference>
          <reference field="1" count="1" selected="0">
            <x v="212"/>
          </reference>
          <reference field="22" count="1">
            <x v="11"/>
          </reference>
        </references>
      </pivotArea>
    </format>
    <format dxfId="1479">
      <pivotArea dataOnly="0" labelOnly="1" fieldPosition="0">
        <references count="3">
          <reference field="0" count="1" selected="0">
            <x v="0"/>
          </reference>
          <reference field="1" count="1" selected="0">
            <x v="313"/>
          </reference>
          <reference field="22" count="1">
            <x v="10"/>
          </reference>
        </references>
      </pivotArea>
    </format>
    <format dxfId="1480">
      <pivotArea field="22" type="button" dataOnly="0" labelOnly="1" outline="0" axis="axisRow" fieldPosition="2"/>
    </format>
    <format dxfId="1481">
      <pivotArea dataOnly="0" labelOnly="1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2" count="1">
            <x v="12"/>
          </reference>
        </references>
      </pivotArea>
    </format>
    <format dxfId="1482">
      <pivotArea dataOnly="0" labelOnly="1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2" count="1">
            <x v="17"/>
          </reference>
        </references>
      </pivotArea>
    </format>
    <format dxfId="1483">
      <pivotArea dataOnly="0" labelOnly="1" fieldPosition="0">
        <references count="3">
          <reference field="0" count="1" selected="0">
            <x v="0"/>
          </reference>
          <reference field="1" count="1" selected="0">
            <x v="177"/>
          </reference>
          <reference field="22" count="1">
            <x v="11"/>
          </reference>
        </references>
      </pivotArea>
    </format>
    <format dxfId="1484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1485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1486">
      <pivotArea dataOnly="0" labelOnly="1" fieldPosition="0">
        <references count="3">
          <reference field="0" count="1" selected="0">
            <x v="1"/>
          </reference>
          <reference field="1" count="1" selected="0">
            <x v="430"/>
          </reference>
          <reference field="22" count="1">
            <x v="10"/>
          </reference>
        </references>
      </pivotArea>
    </format>
    <format dxfId="1487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1488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1489">
      <pivotArea dataOnly="0" labelOnly="1" fieldPosition="0">
        <references count="3">
          <reference field="0" count="1" selected="0">
            <x v="0"/>
          </reference>
          <reference field="1" count="1" selected="0">
            <x v="212"/>
          </reference>
          <reference field="22" count="1">
            <x v="11"/>
          </reference>
        </references>
      </pivotArea>
    </format>
    <format dxfId="1490">
      <pivotArea dataOnly="0" labelOnly="1" fieldPosition="0">
        <references count="3">
          <reference field="0" count="1" selected="0">
            <x v="0"/>
          </reference>
          <reference field="1" count="1" selected="0">
            <x v="313"/>
          </reference>
          <reference field="22" count="1"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1" type="count" evalOrder="-1" id="2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D9DEA2-8A1B-4191-971E-FD05CC320494}" name="PivotTable3" cacheId="54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4" indent="0" outline="1" outlineData="1" multipleFieldFilters="0">
  <location ref="G48:J64" firstHeaderRow="1" firstDataRow="1" firstDataCol="3" rowPageCount="1" colPageCount="1"/>
  <pivotFields count="24">
    <pivotField axis="axisRow" outline="0" showAll="0" defaultSubtotal="0">
      <items count="4">
        <item x="0"/>
        <item x="1"/>
        <item m="1" x="3"/>
        <item x="2"/>
      </items>
    </pivotField>
    <pivotField axis="axisRow" outline="0" showAll="0" measureFilter="1" sortType="descending" defaultSubtotal="0">
      <items count="656">
        <item m="1" x="642"/>
        <item x="4"/>
        <item x="5"/>
        <item x="6"/>
        <item x="16"/>
        <item x="17"/>
        <item x="19"/>
        <item x="21"/>
        <item x="27"/>
        <item x="32"/>
        <item x="36"/>
        <item x="39"/>
        <item x="42"/>
        <item x="44"/>
        <item x="45"/>
        <item x="46"/>
        <item x="47"/>
        <item x="51"/>
        <item x="52"/>
        <item x="53"/>
        <item x="55"/>
        <item x="56"/>
        <item x="58"/>
        <item x="62"/>
        <item x="63"/>
        <item x="64"/>
        <item x="65"/>
        <item x="66"/>
        <item x="67"/>
        <item x="72"/>
        <item x="73"/>
        <item x="76"/>
        <item x="78"/>
        <item x="80"/>
        <item x="81"/>
        <item x="89"/>
        <item x="92"/>
        <item x="94"/>
        <item x="95"/>
        <item x="96"/>
        <item x="99"/>
        <item x="108"/>
        <item x="109"/>
        <item x="111"/>
        <item x="115"/>
        <item x="117"/>
        <item x="121"/>
        <item x="122"/>
        <item x="124"/>
        <item x="125"/>
        <item x="127"/>
        <item m="1" x="644"/>
        <item x="130"/>
        <item x="131"/>
        <item x="132"/>
        <item x="134"/>
        <item x="136"/>
        <item x="137"/>
        <item x="139"/>
        <item x="145"/>
        <item x="147"/>
        <item x="148"/>
        <item x="149"/>
        <item x="154"/>
        <item x="157"/>
        <item x="159"/>
        <item x="162"/>
        <item x="167"/>
        <item x="169"/>
        <item x="171"/>
        <item x="174"/>
        <item x="177"/>
        <item x="178"/>
        <item x="179"/>
        <item x="182"/>
        <item x="184"/>
        <item x="186"/>
        <item x="190"/>
        <item x="193"/>
        <item x="194"/>
        <item x="197"/>
        <item x="198"/>
        <item x="199"/>
        <item x="204"/>
        <item x="209"/>
        <item x="210"/>
        <item x="211"/>
        <item x="212"/>
        <item x="214"/>
        <item x="218"/>
        <item x="220"/>
        <item x="221"/>
        <item x="222"/>
        <item x="224"/>
        <item x="225"/>
        <item x="228"/>
        <item x="229"/>
        <item x="230"/>
        <item x="231"/>
        <item m="1" x="645"/>
        <item x="232"/>
        <item m="1" x="639"/>
        <item x="238"/>
        <item x="241"/>
        <item x="243"/>
        <item x="244"/>
        <item x="245"/>
        <item x="247"/>
        <item x="251"/>
        <item x="252"/>
        <item x="256"/>
        <item m="1" x="655"/>
        <item x="258"/>
        <item x="265"/>
        <item x="268"/>
        <item x="269"/>
        <item x="271"/>
        <item x="274"/>
        <item x="276"/>
        <item x="278"/>
        <item x="281"/>
        <item x="285"/>
        <item x="288"/>
        <item x="295"/>
        <item x="296"/>
        <item x="299"/>
        <item x="309"/>
        <item x="314"/>
        <item x="318"/>
        <item x="319"/>
        <item x="320"/>
        <item x="321"/>
        <item x="322"/>
        <item x="325"/>
        <item x="326"/>
        <item x="327"/>
        <item x="328"/>
        <item x="330"/>
        <item x="331"/>
        <item x="332"/>
        <item x="333"/>
        <item x="335"/>
        <item x="336"/>
        <item x="339"/>
        <item x="341"/>
        <item x="346"/>
        <item x="349"/>
        <item x="350"/>
        <item x="351"/>
        <item x="352"/>
        <item x="357"/>
        <item x="358"/>
        <item x="362"/>
        <item x="363"/>
        <item x="364"/>
        <item x="365"/>
        <item x="366"/>
        <item x="367"/>
        <item x="369"/>
        <item x="370"/>
        <item x="373"/>
        <item x="374"/>
        <item m="1" x="641"/>
        <item x="377"/>
        <item x="378"/>
        <item x="379"/>
        <item x="381"/>
        <item x="389"/>
        <item x="390"/>
        <item x="391"/>
        <item x="392"/>
        <item x="393"/>
        <item x="394"/>
        <item x="396"/>
        <item x="397"/>
        <item x="398"/>
        <item m="1" x="649"/>
        <item x="399"/>
        <item x="405"/>
        <item x="407"/>
        <item x="409"/>
        <item x="413"/>
        <item x="415"/>
        <item x="420"/>
        <item x="421"/>
        <item x="426"/>
        <item x="427"/>
        <item x="434"/>
        <item x="436"/>
        <item x="437"/>
        <item x="438"/>
        <item x="443"/>
        <item x="446"/>
        <item x="453"/>
        <item x="457"/>
        <item x="458"/>
        <item x="460"/>
        <item x="461"/>
        <item x="462"/>
        <item x="463"/>
        <item x="466"/>
        <item m="1" x="650"/>
        <item x="471"/>
        <item x="474"/>
        <item x="475"/>
        <item x="477"/>
        <item x="482"/>
        <item x="488"/>
        <item x="490"/>
        <item x="491"/>
        <item x="492"/>
        <item x="494"/>
        <item x="501"/>
        <item x="502"/>
        <item x="503"/>
        <item x="506"/>
        <item x="507"/>
        <item x="508"/>
        <item x="509"/>
        <item x="510"/>
        <item x="512"/>
        <item m="1" x="652"/>
        <item x="514"/>
        <item x="517"/>
        <item x="518"/>
        <item x="520"/>
        <item x="521"/>
        <item x="522"/>
        <item x="525"/>
        <item x="526"/>
        <item x="532"/>
        <item x="533"/>
        <item x="537"/>
        <item x="539"/>
        <item x="540"/>
        <item x="541"/>
        <item x="542"/>
        <item x="547"/>
        <item x="548"/>
        <item x="550"/>
        <item x="551"/>
        <item x="552"/>
        <item x="553"/>
        <item x="555"/>
        <item x="558"/>
        <item x="559"/>
        <item x="560"/>
        <item x="562"/>
        <item x="563"/>
        <item x="567"/>
        <item x="568"/>
        <item x="577"/>
        <item x="581"/>
        <item x="582"/>
        <item x="584"/>
        <item m="1" x="654"/>
        <item x="585"/>
        <item x="587"/>
        <item x="589"/>
        <item x="592"/>
        <item m="1" x="648"/>
        <item x="603"/>
        <item x="606"/>
        <item x="609"/>
        <item x="611"/>
        <item x="612"/>
        <item x="616"/>
        <item x="618"/>
        <item x="619"/>
        <item x="621"/>
        <item x="622"/>
        <item x="625"/>
        <item x="626"/>
        <item x="630"/>
        <item x="631"/>
        <item x="634"/>
        <item x="635"/>
        <item x="636"/>
        <item x="570"/>
        <item x="3"/>
        <item x="223"/>
        <item x="282"/>
        <item x="497"/>
        <item x="361"/>
        <item x="11"/>
        <item x="286"/>
        <item x="85"/>
        <item x="578"/>
        <item x="49"/>
        <item x="176"/>
        <item x="372"/>
        <item x="287"/>
        <item x="472"/>
        <item x="119"/>
        <item x="20"/>
        <item x="172"/>
        <item x="219"/>
        <item x="513"/>
        <item x="205"/>
        <item x="371"/>
        <item x="591"/>
        <item x="50"/>
        <item x="290"/>
        <item x="451"/>
        <item x="1"/>
        <item x="2"/>
        <item x="291"/>
        <item x="292"/>
        <item x="499"/>
        <item x="116"/>
        <item x="401"/>
        <item x="248"/>
        <item x="412"/>
        <item x="629"/>
        <item x="240"/>
        <item x="263"/>
        <item x="348"/>
        <item x="418"/>
        <item x="447"/>
        <item x="448"/>
        <item x="208"/>
        <item x="573"/>
        <item x="343"/>
        <item x="293"/>
        <item x="324"/>
        <item x="604"/>
        <item x="384"/>
        <item m="1" x="651"/>
        <item x="344"/>
        <item x="386"/>
        <item x="345"/>
        <item x="484"/>
        <item x="574"/>
        <item m="1" x="647"/>
        <item x="294"/>
        <item x="249"/>
        <item x="485"/>
        <item x="133"/>
        <item x="88"/>
        <item x="135"/>
        <item x="561"/>
        <item x="486"/>
        <item x="235"/>
        <item x="598"/>
        <item x="534"/>
        <item x="523"/>
        <item x="470"/>
        <item x="342"/>
        <item x="277"/>
        <item x="275"/>
        <item x="175"/>
        <item x="583"/>
        <item x="465"/>
        <item x="535"/>
        <item x="142"/>
        <item x="83"/>
        <item x="15"/>
        <item x="387"/>
        <item x="35"/>
        <item x="571"/>
        <item x="402"/>
        <item x="151"/>
        <item x="601"/>
        <item x="454"/>
        <item x="196"/>
        <item x="586"/>
        <item x="77"/>
        <item x="34"/>
        <item x="261"/>
        <item x="519"/>
        <item x="572"/>
        <item x="627"/>
        <item x="375"/>
        <item x="504"/>
        <item x="356"/>
        <item x="279"/>
        <item x="435"/>
        <item x="254"/>
        <item x="101"/>
        <item x="557"/>
        <item x="253"/>
        <item x="593"/>
        <item x="110"/>
        <item x="441"/>
        <item x="12"/>
        <item x="22"/>
        <item x="24"/>
        <item x="25"/>
        <item x="26"/>
        <item x="38"/>
        <item x="43"/>
        <item x="54"/>
        <item x="71"/>
        <item x="84"/>
        <item x="86"/>
        <item x="93"/>
        <item x="98"/>
        <item x="102"/>
        <item x="106"/>
        <item x="123"/>
        <item x="129"/>
        <item x="138"/>
        <item x="144"/>
        <item x="152"/>
        <item x="156"/>
        <item x="158"/>
        <item x="160"/>
        <item x="163"/>
        <item x="165"/>
        <item x="168"/>
        <item x="183"/>
        <item x="192"/>
        <item x="195"/>
        <item x="203"/>
        <item x="216"/>
        <item x="217"/>
        <item x="227"/>
        <item x="257"/>
        <item x="264"/>
        <item x="266"/>
        <item x="270"/>
        <item x="273"/>
        <item x="289"/>
        <item x="297"/>
        <item x="300"/>
        <item x="311"/>
        <item x="312"/>
        <item x="313"/>
        <item x="316"/>
        <item x="317"/>
        <item x="334"/>
        <item x="337"/>
        <item x="340"/>
        <item m="1" x="643"/>
        <item x="359"/>
        <item x="382"/>
        <item x="388"/>
        <item x="408"/>
        <item x="411"/>
        <item m="1" x="638"/>
        <item x="419"/>
        <item x="422"/>
        <item x="433"/>
        <item x="439"/>
        <item x="440"/>
        <item x="442"/>
        <item x="444"/>
        <item x="452"/>
        <item x="459"/>
        <item x="464"/>
        <item x="468"/>
        <item x="478"/>
        <item x="481"/>
        <item x="489"/>
        <item x="495"/>
        <item x="498"/>
        <item x="505"/>
        <item x="511"/>
        <item x="515"/>
        <item x="524"/>
        <item x="529"/>
        <item x="536"/>
        <item x="554"/>
        <item x="566"/>
        <item x="579"/>
        <item x="595"/>
        <item x="602"/>
        <item x="607"/>
        <item x="608"/>
        <item x="613"/>
        <item x="614"/>
        <item x="425"/>
        <item x="226"/>
        <item x="353"/>
        <item x="48"/>
        <item x="120"/>
        <item x="146"/>
        <item x="164"/>
        <item x="189"/>
        <item x="191"/>
        <item x="239"/>
        <item x="262"/>
        <item x="338"/>
        <item x="347"/>
        <item x="368"/>
        <item x="406"/>
        <item x="423"/>
        <item x="424"/>
        <item x="449"/>
        <item x="496"/>
        <item x="575"/>
        <item x="576"/>
        <item x="580"/>
        <item x="600"/>
        <item x="632"/>
        <item x="188"/>
        <item x="385"/>
        <item x="113"/>
        <item x="118"/>
        <item x="376"/>
        <item x="255"/>
        <item x="41"/>
        <item x="126"/>
        <item x="473"/>
        <item x="75"/>
        <item x="590"/>
        <item x="414"/>
        <item x="206"/>
        <item x="234"/>
        <item x="207"/>
        <item x="91"/>
        <item x="500"/>
        <item x="13"/>
        <item x="87"/>
        <item x="383"/>
        <item x="620"/>
        <item x="483"/>
        <item x="259"/>
        <item x="128"/>
        <item x="37"/>
        <item x="82"/>
        <item x="569"/>
        <item x="97"/>
        <item x="530"/>
        <item x="260"/>
        <item x="68"/>
        <item x="404"/>
        <item x="114"/>
        <item x="14"/>
        <item x="329"/>
        <item x="236"/>
        <item x="445"/>
        <item x="30"/>
        <item x="242"/>
        <item x="456"/>
        <item x="280"/>
        <item x="69"/>
        <item x="90"/>
        <item x="469"/>
        <item x="140"/>
        <item x="141"/>
        <item x="301"/>
        <item x="544"/>
        <item x="594"/>
        <item x="180"/>
        <item x="28"/>
        <item x="57"/>
        <item m="1" x="646"/>
        <item x="615"/>
        <item x="455"/>
        <item x="428"/>
        <item x="545"/>
        <item x="395"/>
        <item x="429"/>
        <item x="527"/>
        <item x="623"/>
        <item x="33"/>
        <item x="59"/>
        <item x="74"/>
        <item x="0"/>
        <item x="18"/>
        <item x="29"/>
        <item x="70"/>
        <item x="143"/>
        <item x="201"/>
        <item x="546"/>
        <item x="599"/>
        <item x="60"/>
        <item x="304"/>
        <item m="1" x="653"/>
        <item m="1" x="640"/>
        <item x="40"/>
        <item x="104"/>
        <item x="354"/>
        <item x="531"/>
        <item x="610"/>
        <item x="161"/>
        <item x="305"/>
        <item x="596"/>
        <item x="617"/>
        <item x="187"/>
        <item x="306"/>
        <item x="450"/>
        <item x="185"/>
        <item x="272"/>
        <item x="430"/>
        <item x="355"/>
        <item x="360"/>
        <item x="8"/>
        <item x="431"/>
        <item x="476"/>
        <item x="308"/>
        <item x="556"/>
        <item x="432"/>
        <item x="516"/>
        <item x="31"/>
        <item x="7"/>
        <item x="467"/>
        <item x="246"/>
        <item x="605"/>
        <item x="283"/>
        <item x="173"/>
        <item x="10"/>
        <item x="215"/>
        <item x="23"/>
        <item x="549"/>
        <item x="298"/>
        <item x="170"/>
        <item x="79"/>
        <item x="284"/>
        <item x="181"/>
        <item x="100"/>
        <item x="250"/>
        <item x="202"/>
        <item x="105"/>
        <item x="307"/>
        <item x="155"/>
        <item x="213"/>
        <item x="107"/>
        <item x="310"/>
        <item x="628"/>
        <item x="61"/>
        <item x="9"/>
        <item x="624"/>
        <item x="237"/>
        <item x="493"/>
        <item x="166"/>
        <item x="233"/>
        <item x="479"/>
        <item x="480"/>
        <item x="416"/>
        <item x="417"/>
        <item x="380"/>
        <item x="403"/>
        <item x="528"/>
        <item x="200"/>
        <item x="487"/>
        <item x="538"/>
        <item x="323"/>
        <item x="267"/>
        <item x="153"/>
        <item x="564"/>
        <item x="543"/>
        <item x="410"/>
        <item x="633"/>
        <item x="302"/>
        <item x="103"/>
        <item x="303"/>
        <item x="588"/>
        <item x="597"/>
        <item x="315"/>
        <item x="565"/>
        <item x="112"/>
        <item x="400"/>
        <item x="150"/>
        <item x="63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 defaultSubtotal="0">
      <items count="6">
        <item x="2"/>
        <item x="3"/>
        <item x="4"/>
        <item x="1"/>
        <item x="0"/>
        <item x="5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axis="axisRow" outline="0" showAll="0" defaultSubtotal="0">
      <items count="18">
        <item m="1" x="17"/>
        <item x="1"/>
        <item x="10"/>
        <item x="16"/>
        <item x="14"/>
        <item x="12"/>
        <item x="6"/>
        <item x="2"/>
        <item x="5"/>
        <item x="7"/>
        <item x="8"/>
        <item x="11"/>
        <item x="9"/>
        <item x="13"/>
        <item x="3"/>
        <item x="4"/>
        <item x="15"/>
        <item x="0"/>
      </items>
    </pivotField>
    <pivotField dataField="1" showAll="0" defaultSubtotal="0"/>
  </pivotFields>
  <rowFields count="3">
    <field x="1"/>
    <field x="0"/>
    <field x="22"/>
  </rowFields>
  <rowItems count="16">
    <i>
      <x v="269"/>
      <x v="1"/>
      <x v="7"/>
    </i>
    <i>
      <x v="550"/>
      <x/>
      <x v="8"/>
    </i>
    <i>
      <x v="282"/>
      <x v="1"/>
      <x v="8"/>
    </i>
    <i>
      <x v="83"/>
      <x v="1"/>
      <x v="7"/>
    </i>
    <i>
      <x v="98"/>
      <x v="1"/>
      <x v="9"/>
    </i>
    <i>
      <x v="337"/>
      <x/>
      <x v="8"/>
    </i>
    <i>
      <x v="443"/>
      <x/>
      <x v="7"/>
    </i>
    <i>
      <x v="261"/>
      <x v="1"/>
      <x v="7"/>
    </i>
    <i>
      <x v="352"/>
      <x v="1"/>
      <x v="8"/>
    </i>
    <i>
      <x v="175"/>
      <x v="1"/>
      <x v="8"/>
    </i>
    <i>
      <x v="388"/>
      <x/>
      <x v="8"/>
    </i>
    <i>
      <x v="88"/>
      <x v="1"/>
      <x v="7"/>
    </i>
    <i>
      <x v="126"/>
      <x/>
      <x v="9"/>
    </i>
    <i>
      <x v="572"/>
      <x/>
      <x v="9"/>
    </i>
    <i>
      <x v="52"/>
      <x v="1"/>
      <x v="7"/>
    </i>
    <i>
      <x v="276"/>
      <x v="1"/>
      <x v="7"/>
    </i>
  </rowItems>
  <colItems count="1">
    <i/>
  </colItems>
  <pageFields count="1">
    <pageField fld="3" item="2" hier="-1"/>
  </pageFields>
  <dataFields count="1">
    <dataField name=" Score" fld="23" baseField="22" baseItem="14"/>
  </dataFields>
  <formats count="137">
    <format dxfId="1491">
      <pivotArea field="1" type="button" dataOnly="0" labelOnly="1" outline="0" axis="axisRow" fieldPosition="0"/>
    </format>
    <format dxfId="1492">
      <pivotArea field="0" type="button" dataOnly="0" labelOnly="1" outline="0" axis="axisRow" fieldPosition="1"/>
    </format>
    <format dxfId="1493">
      <pivotArea dataOnly="0" labelOnly="1" outline="0" axis="axisValues" fieldPosition="0"/>
    </format>
    <format dxfId="1494">
      <pivotArea type="all" dataOnly="0" outline="0" fieldPosition="0"/>
    </format>
    <format dxfId="1495">
      <pivotArea field="1" type="button" dataOnly="0" labelOnly="1" outline="0" axis="axisRow" fieldPosition="0"/>
    </format>
    <format dxfId="1496">
      <pivotArea field="0" type="button" dataOnly="0" labelOnly="1" outline="0" axis="axisRow" fieldPosition="1"/>
    </format>
    <format dxfId="1497">
      <pivotArea dataOnly="0" labelOnly="1" fieldPosition="0">
        <references count="1">
          <reference field="1" count="41">
            <x v="10"/>
            <x v="20"/>
            <x v="35"/>
            <x v="37"/>
            <x v="41"/>
            <x v="42"/>
            <x v="48"/>
            <x v="52"/>
            <x v="54"/>
            <x v="64"/>
            <x v="72"/>
            <x v="78"/>
            <x v="87"/>
            <x v="93"/>
            <x v="95"/>
            <x v="96"/>
            <x v="98"/>
            <x v="114"/>
            <x v="147"/>
            <x v="153"/>
            <x v="177"/>
            <x v="179"/>
            <x v="219"/>
            <x v="226"/>
            <x v="244"/>
            <x v="250"/>
            <x v="259"/>
            <x v="277"/>
            <x v="282"/>
            <x v="317"/>
            <x v="319"/>
            <x v="350"/>
            <x v="382"/>
            <x v="385"/>
            <x v="386"/>
            <x v="394"/>
            <x v="397"/>
            <x v="426"/>
            <x v="430"/>
            <x v="463"/>
            <x v="470"/>
          </reference>
        </references>
      </pivotArea>
    </format>
    <format dxfId="1498">
      <pivotArea dataOnly="0" labelOnly="1" fieldPosition="0">
        <references count="1">
          <reference field="1" count="47">
            <x v="2"/>
            <x v="4"/>
            <x v="22"/>
            <x v="32"/>
            <x v="43"/>
            <x v="58"/>
            <x v="80"/>
            <x v="82"/>
            <x v="88"/>
            <x v="90"/>
            <x v="102"/>
            <x v="105"/>
            <x v="115"/>
            <x v="124"/>
            <x v="127"/>
            <x v="149"/>
            <x v="154"/>
            <x v="157"/>
            <x v="164"/>
            <x v="166"/>
            <x v="186"/>
            <x v="192"/>
            <x v="196"/>
            <x v="213"/>
            <x v="216"/>
            <x v="218"/>
            <x v="237"/>
            <x v="243"/>
            <x v="245"/>
            <x v="246"/>
            <x v="261"/>
            <x v="267"/>
            <x v="269"/>
            <x v="281"/>
            <x v="283"/>
            <x v="295"/>
            <x v="306"/>
            <x v="313"/>
            <x v="326"/>
            <x v="369"/>
            <x v="383"/>
            <x v="424"/>
            <x v="429"/>
            <x v="443"/>
            <x v="445"/>
            <x v="458"/>
            <x v="459"/>
          </reference>
        </references>
      </pivotArea>
    </format>
    <format dxfId="1499">
      <pivotArea dataOnly="0" labelOnly="1" fieldPosition="0">
        <references count="1">
          <reference field="1" count="9">
            <x v="38"/>
            <x v="85"/>
            <x v="91"/>
            <x v="92"/>
            <x v="103"/>
            <x v="191"/>
            <x v="214"/>
            <x v="279"/>
            <x v="471"/>
          </reference>
        </references>
      </pivotArea>
    </format>
    <format dxfId="1500">
      <pivotArea outline="0" collapsedLevelsAreSubtotals="1" fieldPosition="0"/>
    </format>
    <format dxfId="1501">
      <pivotArea dataOnly="0" labelOnly="1" outline="0" axis="axisValues" fieldPosition="0"/>
    </format>
    <format dxfId="1502">
      <pivotArea field="22" type="button" dataOnly="0" labelOnly="1" outline="0" axis="axisRow" fieldPosition="2"/>
    </format>
    <format dxfId="1503">
      <pivotArea field="22" type="button" dataOnly="0" labelOnly="1" outline="0" axis="axisRow" fieldPosition="2"/>
    </format>
    <format dxfId="1504">
      <pivotArea dataOnly="0" labelOnly="1" fieldPosition="0">
        <references count="3">
          <reference field="0" count="1" selected="0">
            <x v="1"/>
          </reference>
          <reference field="1" count="1" selected="0">
            <x v="148"/>
          </reference>
          <reference field="22" count="1">
            <x v="14"/>
          </reference>
        </references>
      </pivotArea>
    </format>
    <format dxfId="1505">
      <pivotArea dataOnly="0" labelOnly="1" fieldPosition="0">
        <references count="3">
          <reference field="0" count="1" selected="0">
            <x v="1"/>
          </reference>
          <reference field="1" count="1" selected="0">
            <x v="552"/>
          </reference>
          <reference field="22" count="1">
            <x v="6"/>
          </reference>
        </references>
      </pivotArea>
    </format>
    <format dxfId="1506">
      <pivotArea dataOnly="0" labelOnly="1" fieldPosition="0">
        <references count="3">
          <reference field="0" count="1" selected="0">
            <x v="1"/>
          </reference>
          <reference field="1" count="1" selected="0">
            <x v="326"/>
          </reference>
          <reference field="22" count="1">
            <x v="9"/>
          </reference>
        </references>
      </pivotArea>
    </format>
    <format dxfId="1507">
      <pivotArea dataOnly="0" labelOnly="1" fieldPosition="0">
        <references count="3">
          <reference field="0" count="1" selected="0">
            <x v="1"/>
          </reference>
          <reference field="1" count="1" selected="0">
            <x v="283"/>
          </reference>
          <reference field="22" count="1">
            <x v="15"/>
          </reference>
        </references>
      </pivotArea>
    </format>
    <format dxfId="1508">
      <pivotArea dataOnly="0" labelOnly="1" fieldPosition="0">
        <references count="3">
          <reference field="0" count="1" selected="0">
            <x v="1"/>
          </reference>
          <reference field="1" count="1" selected="0">
            <x v="127"/>
          </reference>
          <reference field="22" count="1">
            <x v="12"/>
          </reference>
        </references>
      </pivotArea>
    </format>
    <format dxfId="1509">
      <pivotArea dataOnly="0" labelOnly="1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2" count="1">
            <x v="10"/>
          </reference>
        </references>
      </pivotArea>
    </format>
    <format dxfId="1510">
      <pivotArea dataOnly="0" labelOnly="1" fieldPosition="0">
        <references count="3">
          <reference field="0" count="1" selected="0">
            <x v="0"/>
          </reference>
          <reference field="1" count="1" selected="0">
            <x v="415"/>
          </reference>
          <reference field="22" count="1">
            <x v="6"/>
          </reference>
        </references>
      </pivotArea>
    </format>
    <format dxfId="1511">
      <pivotArea dataOnly="0" labelOnly="1" fieldPosition="0">
        <references count="3">
          <reference field="0" count="1" selected="0">
            <x v="1"/>
          </reference>
          <reference field="1" count="1" selected="0">
            <x v="382"/>
          </reference>
          <reference field="22" count="1">
            <x v="7"/>
          </reference>
        </references>
      </pivotArea>
    </format>
    <format dxfId="1512">
      <pivotArea dataOnly="0" labelOnly="1" fieldPosition="0">
        <references count="3">
          <reference field="0" count="1" selected="0">
            <x v="0"/>
          </reference>
          <reference field="1" count="1" selected="0">
            <x v="138"/>
          </reference>
          <reference field="22" count="1">
            <x v="13"/>
          </reference>
        </references>
      </pivotArea>
    </format>
    <format dxfId="1513">
      <pivotArea dataOnly="0" labelOnly="1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2" count="1">
            <x v="14"/>
          </reference>
        </references>
      </pivotArea>
    </format>
    <format dxfId="1514">
      <pivotArea dataOnly="0" labelOnly="1" fieldPosition="0">
        <references count="3">
          <reference field="0" count="1" selected="0">
            <x v="1"/>
          </reference>
          <reference field="1" count="1" selected="0">
            <x v="252"/>
          </reference>
          <reference field="22" count="1">
            <x v="14"/>
          </reference>
        </references>
      </pivotArea>
    </format>
    <format dxfId="1515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1516">
      <pivotArea dataOnly="0" labelOnly="1" fieldPosition="0">
        <references count="3">
          <reference field="0" count="1" selected="0">
            <x v="1"/>
          </reference>
          <reference field="1" count="1" selected="0">
            <x v="477"/>
          </reference>
          <reference field="22" count="1">
            <x v="12"/>
          </reference>
        </references>
      </pivotArea>
    </format>
    <format dxfId="1517">
      <pivotArea dataOnly="0" labelOnly="1" fieldPosition="0">
        <references count="3">
          <reference field="0" count="1" selected="0">
            <x v="1"/>
          </reference>
          <reference field="1" count="1" selected="0">
            <x v="196"/>
          </reference>
          <reference field="22" count="1">
            <x v="7"/>
          </reference>
        </references>
      </pivotArea>
    </format>
    <format dxfId="1518">
      <pivotArea dataOnly="0" labelOnly="1" fieldPosition="0">
        <references count="3">
          <reference field="0" count="1" selected="0">
            <x v="0"/>
          </reference>
          <reference field="1" count="1" selected="0">
            <x v="580"/>
          </reference>
          <reference field="22" count="1">
            <x v="11"/>
          </reference>
        </references>
      </pivotArea>
    </format>
    <format dxfId="1519">
      <pivotArea dataOnly="0" labelOnly="1" fieldPosition="0">
        <references count="3">
          <reference field="0" count="1" selected="0">
            <x v="1"/>
          </reference>
          <reference field="1" count="1" selected="0">
            <x v="214"/>
          </reference>
          <reference field="22" count="1">
            <x v="8"/>
          </reference>
        </references>
      </pivotArea>
    </format>
    <format dxfId="1520">
      <pivotArea dataOnly="0" labelOnly="1" fieldPosition="0">
        <references count="3">
          <reference field="0" count="1" selected="0">
            <x v="0"/>
          </reference>
          <reference field="1" count="1" selected="0">
            <x v="204"/>
          </reference>
          <reference field="22" count="1">
            <x v="16"/>
          </reference>
        </references>
      </pivotArea>
    </format>
    <format dxfId="1521">
      <pivotArea dataOnly="0" labelOnly="1" fieldPosition="0">
        <references count="3">
          <reference field="0" count="1" selected="0">
            <x v="0"/>
          </reference>
          <reference field="1" count="1" selected="0">
            <x v="563"/>
          </reference>
          <reference field="22" count="1">
            <x v="6"/>
          </reference>
        </references>
      </pivotArea>
    </format>
    <format dxfId="1522">
      <pivotArea dataOnly="0" labelOnly="1" fieldPosition="0">
        <references count="3">
          <reference field="0" count="1" selected="0">
            <x v="0"/>
          </reference>
          <reference field="1" count="1" selected="0">
            <x v="63"/>
          </reference>
          <reference field="22" count="1">
            <x v="14"/>
          </reference>
        </references>
      </pivotArea>
    </format>
    <format dxfId="1523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1524">
      <pivotArea dataOnly="0" labelOnly="1" fieldPosition="0">
        <references count="3">
          <reference field="0" count="1" selected="0">
            <x v="0"/>
          </reference>
          <reference field="1" count="1" selected="0">
            <x v="95"/>
          </reference>
          <reference field="22" count="1">
            <x v="16"/>
          </reference>
        </references>
      </pivotArea>
    </format>
    <format dxfId="1525">
      <pivotArea dataOnly="0" labelOnly="1" fieldPosition="0">
        <references count="3">
          <reference field="0" count="1" selected="0">
            <x v="0"/>
          </reference>
          <reference field="1" count="1" selected="0">
            <x v="181"/>
          </reference>
          <reference field="22" count="1">
            <x v="12"/>
          </reference>
        </references>
      </pivotArea>
    </format>
    <format dxfId="1526">
      <pivotArea dataOnly="0" labelOnly="1" fieldPosition="0">
        <references count="3">
          <reference field="0" count="1" selected="0">
            <x v="0"/>
          </reference>
          <reference field="1" count="1" selected="0">
            <x v="406"/>
          </reference>
          <reference field="22" count="1">
            <x v="14"/>
          </reference>
        </references>
      </pivotArea>
    </format>
    <format dxfId="1527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1528">
      <pivotArea dataOnly="0" labelOnly="1" fieldPosition="0">
        <references count="3">
          <reference field="0" count="1" selected="0">
            <x v="1"/>
          </reference>
          <reference field="1" count="1" selected="0">
            <x v="470"/>
          </reference>
          <reference field="22" count="1">
            <x v="10"/>
          </reference>
        </references>
      </pivotArea>
    </format>
    <format dxfId="1529">
      <pivotArea dataOnly="0" labelOnly="1" fieldPosition="0">
        <references count="3">
          <reference field="0" count="1" selected="0">
            <x v="1"/>
          </reference>
          <reference field="1" count="1" selected="0">
            <x v="184"/>
          </reference>
          <reference field="22" count="1">
            <x v="9"/>
          </reference>
        </references>
      </pivotArea>
    </format>
    <format dxfId="1530">
      <pivotArea dataOnly="0" labelOnly="1" fieldPosition="0">
        <references count="3">
          <reference field="0" count="1" selected="0">
            <x v="1"/>
          </reference>
          <reference field="1" count="1" selected="0">
            <x v="216"/>
          </reference>
          <reference field="22" count="1">
            <x v="12"/>
          </reference>
        </references>
      </pivotArea>
    </format>
    <format dxfId="1531">
      <pivotArea dataOnly="0" labelOnly="1" fieldPosition="0">
        <references count="3">
          <reference field="0" count="1" selected="0">
            <x v="1"/>
          </reference>
          <reference field="1" count="1" selected="0">
            <x v="304"/>
          </reference>
          <reference field="22" count="1">
            <x v="1"/>
          </reference>
        </references>
      </pivotArea>
    </format>
    <format dxfId="1532">
      <pivotArea dataOnly="0" labelOnly="1" fieldPosition="0">
        <references count="3">
          <reference field="0" count="1" selected="0">
            <x v="0"/>
          </reference>
          <reference field="1" count="1" selected="0">
            <x v="58"/>
          </reference>
          <reference field="22" count="1">
            <x v="10"/>
          </reference>
        </references>
      </pivotArea>
    </format>
    <format dxfId="1533">
      <pivotArea dataOnly="0" labelOnly="1" fieldPosition="0">
        <references count="3">
          <reference field="0" count="1" selected="0">
            <x v="0"/>
          </reference>
          <reference field="1" count="1" selected="0">
            <x v="205"/>
          </reference>
          <reference field="22" count="1">
            <x v="4"/>
          </reference>
        </references>
      </pivotArea>
    </format>
    <format dxfId="1534">
      <pivotArea dataOnly="0" labelOnly="1" fieldPosition="0">
        <references count="3">
          <reference field="0" count="1" selected="0">
            <x v="1"/>
          </reference>
          <reference field="1" count="1" selected="0">
            <x v="471"/>
          </reference>
          <reference field="22" count="1">
            <x v="14"/>
          </reference>
        </references>
      </pivotArea>
    </format>
    <format dxfId="1535">
      <pivotArea dataOnly="0" labelOnly="1" fieldPosition="0">
        <references count="3">
          <reference field="0" count="1" selected="0">
            <x v="0"/>
          </reference>
          <reference field="1" count="1" selected="0">
            <x v="577"/>
          </reference>
          <reference field="22" count="1">
            <x v="7"/>
          </reference>
        </references>
      </pivotArea>
    </format>
    <format dxfId="1536">
      <pivotArea dataOnly="0" labelOnly="1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2" count="1">
            <x v="14"/>
          </reference>
        </references>
      </pivotArea>
    </format>
    <format dxfId="1537">
      <pivotArea dataOnly="0" labelOnly="1" fieldPosition="0">
        <references count="3">
          <reference field="0" count="1" selected="0">
            <x v="1"/>
          </reference>
          <reference field="1" count="1" selected="0">
            <x v="154"/>
          </reference>
          <reference field="22" count="1">
            <x v="7"/>
          </reference>
        </references>
      </pivotArea>
    </format>
    <format dxfId="1538">
      <pivotArea dataOnly="0" labelOnly="1" fieldPosition="0">
        <references count="3">
          <reference field="0" count="1" selected="0">
            <x v="1"/>
          </reference>
          <reference field="1" count="1" selected="0">
            <x v="445"/>
          </reference>
          <reference field="22" count="1">
            <x v="10"/>
          </reference>
        </references>
      </pivotArea>
    </format>
    <format dxfId="1539">
      <pivotArea dataOnly="0" labelOnly="1" fieldPosition="0">
        <references count="3">
          <reference field="0" count="1" selected="0">
            <x v="0"/>
          </reference>
          <reference field="1" count="1" selected="0">
            <x v="165"/>
          </reference>
          <reference field="22" count="1">
            <x v="11"/>
          </reference>
        </references>
      </pivotArea>
    </format>
    <format dxfId="1540">
      <pivotArea dataOnly="0" labelOnly="1" fieldPosition="0">
        <references count="3">
          <reference field="0" count="1" selected="0">
            <x v="0"/>
          </reference>
          <reference field="1" count="1" selected="0">
            <x v="245"/>
          </reference>
          <reference field="22" count="1">
            <x v="9"/>
          </reference>
        </references>
      </pivotArea>
    </format>
    <format dxfId="1541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1542">
      <pivotArea dataOnly="0" labelOnly="1" fieldPosition="0">
        <references count="3">
          <reference field="0" count="1" selected="0">
            <x v="1"/>
          </reference>
          <reference field="1" count="1" selected="0">
            <x v="112"/>
          </reference>
          <reference field="22" count="1">
            <x v="13"/>
          </reference>
        </references>
      </pivotArea>
    </format>
    <format dxfId="1543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2" count="1">
            <x v="14"/>
          </reference>
        </references>
      </pivotArea>
    </format>
    <format dxfId="1544">
      <pivotArea dataOnly="0" labelOnly="1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2" count="1">
            <x v="12"/>
          </reference>
        </references>
      </pivotArea>
    </format>
    <format dxfId="1545">
      <pivotArea dataOnly="0" labelOnly="1" fieldPosition="0">
        <references count="3">
          <reference field="0" count="1" selected="0">
            <x v="0"/>
          </reference>
          <reference field="1" count="1" selected="0">
            <x v="194"/>
          </reference>
          <reference field="22" count="1">
            <x v="5"/>
          </reference>
        </references>
      </pivotArea>
    </format>
    <format dxfId="1546">
      <pivotArea dataOnly="0" labelOnly="1" fieldPosition="0">
        <references count="3">
          <reference field="0" count="1" selected="0">
            <x v="1"/>
          </reference>
          <reference field="1" count="1" selected="0">
            <x v="130"/>
          </reference>
          <reference field="22" count="1">
            <x v="11"/>
          </reference>
        </references>
      </pivotArea>
    </format>
    <format dxfId="1547">
      <pivotArea dataOnly="0" labelOnly="1" fieldPosition="0">
        <references count="3">
          <reference field="0" count="1" selected="0">
            <x v="0"/>
          </reference>
          <reference field="1" count="1" selected="0">
            <x v="311"/>
          </reference>
          <reference field="22" count="1">
            <x v="17"/>
          </reference>
        </references>
      </pivotArea>
    </format>
    <format dxfId="1548">
      <pivotArea dataOnly="0" labelOnly="1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2" count="1">
            <x v="11"/>
          </reference>
        </references>
      </pivotArea>
    </format>
    <format dxfId="1549">
      <pivotArea dataOnly="0" labelOnly="1" fieldPosition="0">
        <references count="3">
          <reference field="0" count="1" selected="0">
            <x v="0"/>
          </reference>
          <reference field="1" count="1" selected="0">
            <x v="317"/>
          </reference>
          <reference field="22" count="1">
            <x v="12"/>
          </reference>
        </references>
      </pivotArea>
    </format>
    <format dxfId="1550">
      <pivotArea dataOnly="0" labelOnly="1" fieldPosition="0">
        <references count="3">
          <reference field="0" count="1" selected="0">
            <x v="1"/>
          </reference>
          <reference field="1" count="1" selected="0">
            <x v="250"/>
          </reference>
          <reference field="22" count="1">
            <x v="9"/>
          </reference>
        </references>
      </pivotArea>
    </format>
    <format dxfId="1551">
      <pivotArea dataOnly="0" labelOnly="1" fieldPosition="0">
        <references count="3">
          <reference field="0" count="1" selected="0">
            <x v="1"/>
          </reference>
          <reference field="1" count="1" selected="0">
            <x v="100"/>
          </reference>
          <reference field="22" count="1">
            <x v="12"/>
          </reference>
        </references>
      </pivotArea>
    </format>
    <format dxfId="1552">
      <pivotArea dataOnly="0" labelOnly="1" fieldPosition="0">
        <references count="3">
          <reference field="0" count="1" selected="0">
            <x v="1"/>
          </reference>
          <reference field="1" count="1" selected="0">
            <x v="343"/>
          </reference>
          <reference field="22" count="1">
            <x v="8"/>
          </reference>
        </references>
      </pivotArea>
    </format>
    <format dxfId="1553">
      <pivotArea dataOnly="0" labelOnly="1" fieldPosition="0">
        <references count="3">
          <reference field="0" count="1" selected="0">
            <x v="0"/>
          </reference>
          <reference field="1" count="1" selected="0">
            <x v="209"/>
          </reference>
          <reference field="22" count="1">
            <x v="6"/>
          </reference>
        </references>
      </pivotArea>
    </format>
    <format dxfId="1554">
      <pivotArea dataOnly="0" labelOnly="1" fieldPosition="0">
        <references count="3">
          <reference field="0" count="1" selected="0">
            <x v="1"/>
          </reference>
          <reference field="1" count="1" selected="0">
            <x v="314"/>
          </reference>
          <reference field="22" count="1">
            <x v="6"/>
          </reference>
        </references>
      </pivotArea>
    </format>
    <format dxfId="1555">
      <pivotArea dataOnly="0" labelOnly="1" fieldPosition="0">
        <references count="3">
          <reference field="0" count="1" selected="0">
            <x v="1"/>
          </reference>
          <reference field="1" count="1" selected="0">
            <x v="565"/>
          </reference>
          <reference field="22" count="1">
            <x v="15"/>
          </reference>
        </references>
      </pivotArea>
    </format>
    <format dxfId="1556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1557">
      <pivotArea dataOnly="0" labelOnly="1" fieldPosition="0">
        <references count="3">
          <reference field="0" count="1" selected="0">
            <x v="0"/>
          </reference>
          <reference field="1" count="1" selected="0">
            <x v="186"/>
          </reference>
          <reference field="22" count="1">
            <x v="9"/>
          </reference>
        </references>
      </pivotArea>
    </format>
    <format dxfId="1558">
      <pivotArea dataOnly="0" labelOnly="1" fieldPosition="0">
        <references count="3">
          <reference field="0" count="1" selected="0">
            <x v="1"/>
          </reference>
          <reference field="1" count="1" selected="0">
            <x v="350"/>
          </reference>
          <reference field="22" count="1">
            <x v="14"/>
          </reference>
        </references>
      </pivotArea>
    </format>
    <format dxfId="1559">
      <pivotArea dataOnly="0" labelOnly="1" fieldPosition="0">
        <references count="3">
          <reference field="0" count="1" selected="0">
            <x v="1"/>
          </reference>
          <reference field="1" count="1" selected="0">
            <x v="385"/>
          </reference>
          <reference field="22" count="1">
            <x v="15"/>
          </reference>
        </references>
      </pivotArea>
    </format>
    <format dxfId="1560">
      <pivotArea dataOnly="0" labelOnly="1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2" count="1">
            <x v="16"/>
          </reference>
        </references>
      </pivotArea>
    </format>
    <format dxfId="1561">
      <pivotArea dataOnly="0" labelOnly="1" fieldPosition="0">
        <references count="3">
          <reference field="0" count="1" selected="0">
            <x v="1"/>
          </reference>
          <reference field="1" count="1" selected="0">
            <x v="86"/>
          </reference>
          <reference field="22" count="1">
            <x v="7"/>
          </reference>
        </references>
      </pivotArea>
    </format>
    <format dxfId="1562">
      <pivotArea dataOnly="0" labelOnly="1" fieldPosition="0">
        <references count="3">
          <reference field="0" count="1" selected="0">
            <x v="1"/>
          </reference>
          <reference field="1" count="1" selected="0">
            <x v="78"/>
          </reference>
          <reference field="22" count="1">
            <x v="8"/>
          </reference>
        </references>
      </pivotArea>
    </format>
    <format dxfId="1563">
      <pivotArea dataOnly="0" labelOnly="1" fieldPosition="0">
        <references count="3">
          <reference field="0" count="1" selected="0">
            <x v="1"/>
          </reference>
          <reference field="1" count="1" selected="0">
            <x v="236"/>
          </reference>
          <reference field="22" count="1">
            <x v="12"/>
          </reference>
        </references>
      </pivotArea>
    </format>
    <format dxfId="1564">
      <pivotArea dataOnly="0" labelOnly="1" fieldPosition="0">
        <references count="3">
          <reference field="0" count="1" selected="0">
            <x v="0"/>
          </reference>
          <reference field="1" count="1" selected="0">
            <x v="349"/>
          </reference>
          <reference field="22" count="1">
            <x v="14"/>
          </reference>
        </references>
      </pivotArea>
    </format>
    <format dxfId="1565">
      <pivotArea dataOnly="0" labelOnly="1" fieldPosition="0">
        <references count="3">
          <reference field="0" count="1" selected="0">
            <x v="0"/>
          </reference>
          <reference field="1" count="1" selected="0">
            <x v="115"/>
          </reference>
          <reference field="22" count="1">
            <x v="5"/>
          </reference>
        </references>
      </pivotArea>
    </format>
    <format dxfId="1566">
      <pivotArea dataOnly="0" labelOnly="1" fieldPosition="0">
        <references count="3">
          <reference field="0" count="1" selected="0">
            <x v="0"/>
          </reference>
          <reference field="1" count="1" selected="0">
            <x v="246"/>
          </reference>
          <reference field="22" count="1">
            <x v="15"/>
          </reference>
        </references>
      </pivotArea>
    </format>
    <format dxfId="1567">
      <pivotArea dataOnly="0" labelOnly="1" fieldPosition="0">
        <references count="3">
          <reference field="0" count="1" selected="0">
            <x v="0"/>
          </reference>
          <reference field="1" count="1" selected="0">
            <x v="217"/>
          </reference>
          <reference field="22" count="1">
            <x v="16"/>
          </reference>
        </references>
      </pivotArea>
    </format>
    <format dxfId="1568">
      <pivotArea dataOnly="0" labelOnly="1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2" count="1">
            <x v="7"/>
          </reference>
        </references>
      </pivotArea>
    </format>
    <format dxfId="1569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2" count="1">
            <x v="9"/>
          </reference>
        </references>
      </pivotArea>
    </format>
    <format dxfId="1570">
      <pivotArea dataOnly="0" labelOnly="1" fieldPosition="0">
        <references count="3">
          <reference field="0" count="1" selected="0">
            <x v="1"/>
          </reference>
          <reference field="1" count="1" selected="0">
            <x v="536"/>
          </reference>
          <reference field="22" count="1">
            <x v="6"/>
          </reference>
        </references>
      </pivotArea>
    </format>
    <format dxfId="1571">
      <pivotArea dataOnly="0" labelOnly="1" fieldPosition="0">
        <references count="3">
          <reference field="0" count="1" selected="0">
            <x v="1"/>
          </reference>
          <reference field="1" count="1" selected="0">
            <x v="403"/>
          </reference>
          <reference field="22" count="1">
            <x v="7"/>
          </reference>
        </references>
      </pivotArea>
    </format>
    <format dxfId="1572">
      <pivotArea dataOnly="0" labelOnly="1" fieldPosition="0">
        <references count="3">
          <reference field="0" count="1" selected="0">
            <x v="1"/>
          </reference>
          <reference field="1" count="1" selected="0">
            <x v="65"/>
          </reference>
          <reference field="22" count="1">
            <x v="1"/>
          </reference>
        </references>
      </pivotArea>
    </format>
    <format dxfId="1573">
      <pivotArea dataOnly="0" labelOnly="1" fieldPosition="0">
        <references count="3">
          <reference field="0" count="1" selected="0">
            <x v="0"/>
          </reference>
          <reference field="1" count="1" selected="0">
            <x v="97"/>
          </reference>
          <reference field="22" count="1">
            <x v="6"/>
          </reference>
        </references>
      </pivotArea>
    </format>
    <format dxfId="1574">
      <pivotArea dataOnly="0" labelOnly="1" fieldPosition="0">
        <references count="3">
          <reference field="0" count="1" selected="0">
            <x v="1"/>
          </reference>
          <reference field="1" count="1" selected="0">
            <x v="230"/>
          </reference>
          <reference field="22" count="1">
            <x v="17"/>
          </reference>
        </references>
      </pivotArea>
    </format>
    <format dxfId="1575">
      <pivotArea dataOnly="0" labelOnly="1" fieldPosition="0">
        <references count="3">
          <reference field="0" count="1" selected="0">
            <x v="1"/>
          </reference>
          <reference field="1" count="1" selected="0">
            <x v="128"/>
          </reference>
          <reference field="22" count="1">
            <x v="8"/>
          </reference>
        </references>
      </pivotArea>
    </format>
    <format dxfId="1576">
      <pivotArea dataOnly="0" labelOnly="1" fieldPosition="0">
        <references count="3">
          <reference field="0" count="1" selected="0">
            <x v="1"/>
          </reference>
          <reference field="1" count="1" selected="0">
            <x v="279"/>
          </reference>
          <reference field="22" count="1">
            <x v="11"/>
          </reference>
        </references>
      </pivotArea>
    </format>
    <format dxfId="1577">
      <pivotArea dataOnly="0" labelOnly="1" fieldPosition="0">
        <references count="3">
          <reference field="0" count="1" selected="0">
            <x v="1"/>
          </reference>
          <reference field="1" count="1" selected="0">
            <x v="431"/>
          </reference>
          <reference field="22" count="1">
            <x v="8"/>
          </reference>
        </references>
      </pivotArea>
    </format>
    <format dxfId="1578">
      <pivotArea dataOnly="0" labelOnly="1" fieldPosition="0">
        <references count="3">
          <reference field="0" count="1" selected="0">
            <x v="1"/>
          </reference>
          <reference field="1" count="1" selected="0">
            <x v="564"/>
          </reference>
          <reference field="22" count="1">
            <x v="5"/>
          </reference>
        </references>
      </pivotArea>
    </format>
    <format dxfId="1579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2" count="1">
            <x v="6"/>
          </reference>
        </references>
      </pivotArea>
    </format>
    <format dxfId="1580">
      <pivotArea dataOnly="0" labelOnly="1" fieldPosition="0">
        <references count="3">
          <reference field="0" count="1" selected="0">
            <x v="1"/>
          </reference>
          <reference field="1" count="1" selected="0">
            <x v="384"/>
          </reference>
          <reference field="22" count="1">
            <x v="13"/>
          </reference>
        </references>
      </pivotArea>
    </format>
    <format dxfId="1581">
      <pivotArea dataOnly="0" labelOnly="1" fieldPosition="0">
        <references count="3">
          <reference field="0" count="1" selected="0">
            <x v="1"/>
          </reference>
          <reference field="1" count="1" selected="0">
            <x v="263"/>
          </reference>
          <reference field="22" count="1">
            <x v="7"/>
          </reference>
        </references>
      </pivotArea>
    </format>
    <format dxfId="1582">
      <pivotArea dataOnly="0" labelOnly="1" fieldPosition="0">
        <references count="3">
          <reference field="0" count="1" selected="0">
            <x v="1"/>
          </reference>
          <reference field="1" count="1" selected="0">
            <x v="397"/>
          </reference>
          <reference field="22" count="1">
            <x v="12"/>
          </reference>
        </references>
      </pivotArea>
    </format>
    <format dxfId="1583">
      <pivotArea dataOnly="0" labelOnly="1" fieldPosition="0">
        <references count="3">
          <reference field="0" count="1" selected="0">
            <x v="0"/>
          </reference>
          <reference field="1" count="1" selected="0">
            <x v="336"/>
          </reference>
          <reference field="22" count="1">
            <x v="4"/>
          </reference>
        </references>
      </pivotArea>
    </format>
    <format dxfId="1584">
      <pivotArea outline="0" collapsedLevelsAreSubtotals="1" fieldPosition="0"/>
    </format>
    <format dxfId="1585">
      <pivotArea dataOnly="0" labelOnly="1" fieldPosition="0">
        <references count="3">
          <reference field="0" count="1" selected="0">
            <x v="1"/>
          </reference>
          <reference field="1" count="1" selected="0">
            <x v="326"/>
          </reference>
          <reference field="22" count="1">
            <x v="9"/>
          </reference>
        </references>
      </pivotArea>
    </format>
    <format dxfId="1586">
      <pivotArea dataOnly="0" labelOnly="1" fieldPosition="0">
        <references count="3">
          <reference field="0" count="1" selected="0">
            <x v="1"/>
          </reference>
          <reference field="1" count="1" selected="0">
            <x v="382"/>
          </reference>
          <reference field="22" count="1">
            <x v="7"/>
          </reference>
        </references>
      </pivotArea>
    </format>
    <format dxfId="1587">
      <pivotArea dataOnly="0" labelOnly="1" fieldPosition="0">
        <references count="3">
          <reference field="0" count="1" selected="0">
            <x v="1"/>
          </reference>
          <reference field="1" count="1" selected="0">
            <x v="196"/>
          </reference>
          <reference field="22" count="1">
            <x v="7"/>
          </reference>
        </references>
      </pivotArea>
    </format>
    <format dxfId="1588">
      <pivotArea dataOnly="0" labelOnly="1" fieldPosition="0">
        <references count="3">
          <reference field="0" count="1" selected="0">
            <x v="1"/>
          </reference>
          <reference field="1" count="1" selected="0">
            <x v="214"/>
          </reference>
          <reference field="22" count="1">
            <x v="8"/>
          </reference>
        </references>
      </pivotArea>
    </format>
    <format dxfId="1589">
      <pivotArea dataOnly="0" labelOnly="1" fieldPosition="0">
        <references count="3">
          <reference field="0" count="1" selected="0">
            <x v="1"/>
          </reference>
          <reference field="1" count="1" selected="0">
            <x v="184"/>
          </reference>
          <reference field="22" count="1">
            <x v="9"/>
          </reference>
        </references>
      </pivotArea>
    </format>
    <format dxfId="1590">
      <pivotArea dataOnly="0" labelOnly="1" fieldPosition="0">
        <references count="3">
          <reference field="0" count="1" selected="0">
            <x v="0"/>
          </reference>
          <reference field="1" count="1" selected="0">
            <x v="577"/>
          </reference>
          <reference field="22" count="1">
            <x v="7"/>
          </reference>
        </references>
      </pivotArea>
    </format>
    <format dxfId="1591">
      <pivotArea dataOnly="0" labelOnly="1" fieldPosition="0">
        <references count="3">
          <reference field="0" count="1" selected="0">
            <x v="1"/>
          </reference>
          <reference field="1" count="1" selected="0">
            <x v="154"/>
          </reference>
          <reference field="22" count="1">
            <x v="7"/>
          </reference>
        </references>
      </pivotArea>
    </format>
    <format dxfId="1592">
      <pivotArea dataOnly="0" labelOnly="1" fieldPosition="0">
        <references count="3">
          <reference field="0" count="1" selected="0">
            <x v="1"/>
          </reference>
          <reference field="1" count="1" selected="0">
            <x v="343"/>
          </reference>
          <reference field="22" count="1">
            <x v="8"/>
          </reference>
        </references>
      </pivotArea>
    </format>
    <format dxfId="1593">
      <pivotArea dataOnly="0" labelOnly="1" outline="0" axis="axisValues" fieldPosition="0"/>
    </format>
    <format dxfId="1594">
      <pivotArea field="22" type="button" dataOnly="0" labelOnly="1" outline="0" axis="axisRow" fieldPosition="2"/>
    </format>
    <format dxfId="1595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1596">
      <pivotArea dataOnly="0" labelOnly="1" fieldPosition="0">
        <references count="3">
          <reference field="0" count="1" selected="0">
            <x v="0"/>
          </reference>
          <reference field="1" count="1" selected="0">
            <x v="550"/>
          </reference>
          <reference field="22" count="1">
            <x v="8"/>
          </reference>
        </references>
      </pivotArea>
    </format>
    <format dxfId="1597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1598">
      <pivotArea dataOnly="0" labelOnly="1" fieldPosition="0">
        <references count="3">
          <reference field="0" count="1" selected="0">
            <x v="1"/>
          </reference>
          <reference field="1" count="1" selected="0">
            <x v="83"/>
          </reference>
          <reference field="22" count="1">
            <x v="7"/>
          </reference>
        </references>
      </pivotArea>
    </format>
    <format dxfId="1599">
      <pivotArea dataOnly="0" labelOnly="1" fieldPosition="0">
        <references count="3">
          <reference field="0" count="1" selected="0">
            <x v="1"/>
          </reference>
          <reference field="1" count="1" selected="0">
            <x v="98"/>
          </reference>
          <reference field="22" count="1">
            <x v="9"/>
          </reference>
        </references>
      </pivotArea>
    </format>
    <format dxfId="1600">
      <pivotArea dataOnly="0" labelOnly="1" fieldPosition="0">
        <references count="3">
          <reference field="0" count="1" selected="0">
            <x v="0"/>
          </reference>
          <reference field="1" count="1" selected="0">
            <x v="337"/>
          </reference>
          <reference field="22" count="1">
            <x v="8"/>
          </reference>
        </references>
      </pivotArea>
    </format>
    <format dxfId="1601">
      <pivotArea dataOnly="0" labelOnly="1" fieldPosition="0">
        <references count="3">
          <reference field="0" count="1" selected="0">
            <x v="0"/>
          </reference>
          <reference field="1" count="1" selected="0">
            <x v="443"/>
          </reference>
          <reference field="22" count="1">
            <x v="7"/>
          </reference>
        </references>
      </pivotArea>
    </format>
    <format dxfId="1602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1603">
      <pivotArea dataOnly="0" labelOnly="1" fieldPosition="0">
        <references count="3">
          <reference field="0" count="1" selected="0">
            <x v="1"/>
          </reference>
          <reference field="1" count="1" selected="0">
            <x v="352"/>
          </reference>
          <reference field="22" count="1">
            <x v="8"/>
          </reference>
        </references>
      </pivotArea>
    </format>
    <format dxfId="1604">
      <pivotArea dataOnly="0" labelOnly="1" fieldPosition="0">
        <references count="3">
          <reference field="0" count="1" selected="0">
            <x v="1"/>
          </reference>
          <reference field="1" count="1" selected="0">
            <x v="175"/>
          </reference>
          <reference field="22" count="1">
            <x v="8"/>
          </reference>
        </references>
      </pivotArea>
    </format>
    <format dxfId="1605">
      <pivotArea dataOnly="0" labelOnly="1" fieldPosition="0">
        <references count="3">
          <reference field="0" count="1" selected="0">
            <x v="0"/>
          </reference>
          <reference field="1" count="1" selected="0">
            <x v="388"/>
          </reference>
          <reference field="22" count="1">
            <x v="8"/>
          </reference>
        </references>
      </pivotArea>
    </format>
    <format dxfId="1606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1607">
      <pivotArea dataOnly="0" labelOnly="1" fieldPosition="0">
        <references count="3">
          <reference field="0" count="1" selected="0">
            <x v="0"/>
          </reference>
          <reference field="1" count="1" selected="0">
            <x v="126"/>
          </reference>
          <reference field="22" count="1">
            <x v="9"/>
          </reference>
        </references>
      </pivotArea>
    </format>
    <format dxfId="1608">
      <pivotArea dataOnly="0" labelOnly="1" fieldPosition="0">
        <references count="3">
          <reference field="0" count="1" selected="0">
            <x v="0"/>
          </reference>
          <reference field="1" count="1" selected="0">
            <x v="572"/>
          </reference>
          <reference field="22" count="1">
            <x v="9"/>
          </reference>
        </references>
      </pivotArea>
    </format>
    <format dxfId="1609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1610">
      <pivotArea dataOnly="0" labelOnly="1" fieldPosition="0">
        <references count="3">
          <reference field="0" count="1" selected="0">
            <x v="1"/>
          </reference>
          <reference field="1" count="1" selected="0">
            <x v="276"/>
          </reference>
          <reference field="22" count="1">
            <x v="7"/>
          </reference>
        </references>
      </pivotArea>
    </format>
    <format dxfId="1611">
      <pivotArea field="22" type="button" dataOnly="0" labelOnly="1" outline="0" axis="axisRow" fieldPosition="2"/>
    </format>
    <format dxfId="1612">
      <pivotArea dataOnly="0" labelOnly="1" fieldPosition="0">
        <references count="3">
          <reference field="0" count="1" selected="0">
            <x v="1"/>
          </reference>
          <reference field="1" count="1" selected="0">
            <x v="269"/>
          </reference>
          <reference field="22" count="1">
            <x v="7"/>
          </reference>
        </references>
      </pivotArea>
    </format>
    <format dxfId="1613">
      <pivotArea dataOnly="0" labelOnly="1" fieldPosition="0">
        <references count="3">
          <reference field="0" count="1" selected="0">
            <x v="0"/>
          </reference>
          <reference field="1" count="1" selected="0">
            <x v="550"/>
          </reference>
          <reference field="22" count="1">
            <x v="8"/>
          </reference>
        </references>
      </pivotArea>
    </format>
    <format dxfId="1614">
      <pivotArea dataOnly="0" labelOnly="1" fieldPosition="0">
        <references count="3">
          <reference field="0" count="1" selected="0">
            <x v="1"/>
          </reference>
          <reference field="1" count="1" selected="0">
            <x v="282"/>
          </reference>
          <reference field="22" count="1">
            <x v="8"/>
          </reference>
        </references>
      </pivotArea>
    </format>
    <format dxfId="1615">
      <pivotArea dataOnly="0" labelOnly="1" fieldPosition="0">
        <references count="3">
          <reference field="0" count="1" selected="0">
            <x v="1"/>
          </reference>
          <reference field="1" count="1" selected="0">
            <x v="83"/>
          </reference>
          <reference field="22" count="1">
            <x v="7"/>
          </reference>
        </references>
      </pivotArea>
    </format>
    <format dxfId="1616">
      <pivotArea dataOnly="0" labelOnly="1" fieldPosition="0">
        <references count="3">
          <reference field="0" count="1" selected="0">
            <x v="1"/>
          </reference>
          <reference field="1" count="1" selected="0">
            <x v="98"/>
          </reference>
          <reference field="22" count="1">
            <x v="9"/>
          </reference>
        </references>
      </pivotArea>
    </format>
    <format dxfId="1617">
      <pivotArea dataOnly="0" labelOnly="1" fieldPosition="0">
        <references count="3">
          <reference field="0" count="1" selected="0">
            <x v="0"/>
          </reference>
          <reference field="1" count="1" selected="0">
            <x v="337"/>
          </reference>
          <reference field="22" count="1">
            <x v="8"/>
          </reference>
        </references>
      </pivotArea>
    </format>
    <format dxfId="1618">
      <pivotArea dataOnly="0" labelOnly="1" fieldPosition="0">
        <references count="3">
          <reference field="0" count="1" selected="0">
            <x v="0"/>
          </reference>
          <reference field="1" count="1" selected="0">
            <x v="443"/>
          </reference>
          <reference field="22" count="1">
            <x v="7"/>
          </reference>
        </references>
      </pivotArea>
    </format>
    <format dxfId="1619">
      <pivotArea dataOnly="0" labelOnly="1" fieldPosition="0">
        <references count="3">
          <reference field="0" count="1" selected="0">
            <x v="1"/>
          </reference>
          <reference field="1" count="1" selected="0">
            <x v="261"/>
          </reference>
          <reference field="22" count="1">
            <x v="7"/>
          </reference>
        </references>
      </pivotArea>
    </format>
    <format dxfId="1620">
      <pivotArea dataOnly="0" labelOnly="1" fieldPosition="0">
        <references count="3">
          <reference field="0" count="1" selected="0">
            <x v="1"/>
          </reference>
          <reference field="1" count="1" selected="0">
            <x v="352"/>
          </reference>
          <reference field="22" count="1">
            <x v="8"/>
          </reference>
        </references>
      </pivotArea>
    </format>
    <format dxfId="1621">
      <pivotArea dataOnly="0" labelOnly="1" fieldPosition="0">
        <references count="3">
          <reference field="0" count="1" selected="0">
            <x v="1"/>
          </reference>
          <reference field="1" count="1" selected="0">
            <x v="175"/>
          </reference>
          <reference field="22" count="1">
            <x v="8"/>
          </reference>
        </references>
      </pivotArea>
    </format>
    <format dxfId="1622">
      <pivotArea dataOnly="0" labelOnly="1" fieldPosition="0">
        <references count="3">
          <reference field="0" count="1" selected="0">
            <x v="0"/>
          </reference>
          <reference field="1" count="1" selected="0">
            <x v="388"/>
          </reference>
          <reference field="22" count="1">
            <x v="8"/>
          </reference>
        </references>
      </pivotArea>
    </format>
    <format dxfId="1623">
      <pivotArea dataOnly="0" labelOnly="1" fieldPosition="0">
        <references count="3">
          <reference field="0" count="1" selected="0">
            <x v="1"/>
          </reference>
          <reference field="1" count="1" selected="0">
            <x v="88"/>
          </reference>
          <reference field="22" count="1">
            <x v="7"/>
          </reference>
        </references>
      </pivotArea>
    </format>
    <format dxfId="1624">
      <pivotArea dataOnly="0" labelOnly="1" fieldPosition="0">
        <references count="3">
          <reference field="0" count="1" selected="0">
            <x v="0"/>
          </reference>
          <reference field="1" count="1" selected="0">
            <x v="126"/>
          </reference>
          <reference field="22" count="1">
            <x v="9"/>
          </reference>
        </references>
      </pivotArea>
    </format>
    <format dxfId="1625">
      <pivotArea dataOnly="0" labelOnly="1" fieldPosition="0">
        <references count="3">
          <reference field="0" count="1" selected="0">
            <x v="0"/>
          </reference>
          <reference field="1" count="1" selected="0">
            <x v="572"/>
          </reference>
          <reference field="22" count="1">
            <x v="9"/>
          </reference>
        </references>
      </pivotArea>
    </format>
    <format dxfId="1626">
      <pivotArea dataOnly="0" labelOnly="1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2" count="1">
            <x v="7"/>
          </reference>
        </references>
      </pivotArea>
    </format>
    <format dxfId="1627">
      <pivotArea dataOnly="0" labelOnly="1" fieldPosition="0">
        <references count="3">
          <reference field="0" count="1" selected="0">
            <x v="1"/>
          </reference>
          <reference field="1" count="1" selected="0">
            <x v="276"/>
          </reference>
          <reference field="22" count="1">
            <x v="7"/>
          </reference>
        </references>
      </pivotArea>
    </format>
  </formats>
  <pivotTableStyleInfo name="PivotStyleLight16" showRowHeaders="1" showColHeaders="1" showRowStripes="0" showColStripes="0" showLastColumn="1"/>
  <filters count="1">
    <filter fld="1" type="count" evalOrder="-1" id="2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996676-D298-42EB-8462-811EB5D1476C}" name="PivotTable2" cacheId="54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4" indent="0" outline="1" outlineData="1" multipleFieldFilters="0">
  <location ref="A6:J89" firstHeaderRow="0" firstDataRow="1" firstDataCol="2" rowPageCount="1" colPageCount="1"/>
  <pivotFields count="24">
    <pivotField axis="axisPage" outline="0" showAll="0" defaultSubtotal="0">
      <items count="4">
        <item x="0"/>
        <item x="1"/>
        <item m="1" x="3"/>
        <item x="2"/>
      </items>
    </pivotField>
    <pivotField axis="axisRow" outline="0" showAll="0" measureFilter="1" sortType="descending" defaultSubtotal="0">
      <items count="656">
        <item x="636"/>
        <item x="634"/>
        <item x="631"/>
        <item x="630"/>
        <item x="629"/>
        <item x="627"/>
        <item x="626"/>
        <item x="625"/>
        <item x="622"/>
        <item x="621"/>
        <item x="619"/>
        <item x="618"/>
        <item x="616"/>
        <item x="612"/>
        <item x="611"/>
        <item x="609"/>
        <item x="606"/>
        <item x="604"/>
        <item x="603"/>
        <item m="1" x="648"/>
        <item x="601"/>
        <item x="593"/>
        <item x="592"/>
        <item m="1" x="651"/>
        <item x="591"/>
        <item x="589"/>
        <item x="587"/>
        <item x="586"/>
        <item x="585"/>
        <item m="1" x="654"/>
        <item x="584"/>
        <item x="583"/>
        <item x="582"/>
        <item x="581"/>
        <item x="578"/>
        <item x="577"/>
        <item x="574"/>
        <item x="573"/>
        <item x="572"/>
        <item x="571"/>
        <item x="570"/>
        <item x="568"/>
        <item x="567"/>
        <item x="563"/>
        <item x="561"/>
        <item x="560"/>
        <item x="559"/>
        <item x="558"/>
        <item x="557"/>
        <item x="555"/>
        <item x="553"/>
        <item x="552"/>
        <item x="551"/>
        <item x="550"/>
        <item x="548"/>
        <item x="547"/>
        <item x="542"/>
        <item x="541"/>
        <item x="540"/>
        <item x="539"/>
        <item x="537"/>
        <item x="535"/>
        <item x="534"/>
        <item x="532"/>
        <item x="526"/>
        <item x="525"/>
        <item x="523"/>
        <item x="522"/>
        <item x="521"/>
        <item x="520"/>
        <item x="519"/>
        <item x="518"/>
        <item x="517"/>
        <item x="514"/>
        <item m="1" x="652"/>
        <item x="513"/>
        <item x="512"/>
        <item x="510"/>
        <item x="509"/>
        <item x="508"/>
        <item x="507"/>
        <item x="506"/>
        <item x="503"/>
        <item x="502"/>
        <item x="501"/>
        <item x="499"/>
        <item x="497"/>
        <item x="494"/>
        <item x="492"/>
        <item x="491"/>
        <item x="490"/>
        <item x="488"/>
        <item x="486"/>
        <item x="485"/>
        <item m="1" x="647"/>
        <item x="484"/>
        <item x="482"/>
        <item x="477"/>
        <item x="475"/>
        <item x="474"/>
        <item x="472"/>
        <item x="471"/>
        <item x="470"/>
        <item m="1" x="650"/>
        <item x="466"/>
        <item x="465"/>
        <item x="463"/>
        <item x="462"/>
        <item x="461"/>
        <item x="460"/>
        <item x="458"/>
        <item x="457"/>
        <item x="454"/>
        <item x="453"/>
        <item x="451"/>
        <item x="448"/>
        <item x="447"/>
        <item x="446"/>
        <item x="443"/>
        <item x="438"/>
        <item x="437"/>
        <item x="436"/>
        <item x="435"/>
        <item x="434"/>
        <item x="427"/>
        <item x="426"/>
        <item x="421"/>
        <item x="420"/>
        <item x="418"/>
        <item x="415"/>
        <item x="413"/>
        <item x="412"/>
        <item x="409"/>
        <item x="407"/>
        <item x="405"/>
        <item x="401"/>
        <item x="399"/>
        <item x="398"/>
        <item x="397"/>
        <item x="396"/>
        <item x="394"/>
        <item x="393"/>
        <item x="392"/>
        <item x="391"/>
        <item x="390"/>
        <item x="389"/>
        <item x="386"/>
        <item x="384"/>
        <item x="381"/>
        <item x="379"/>
        <item x="378"/>
        <item x="377"/>
        <item x="375"/>
        <item x="374"/>
        <item x="373"/>
        <item x="372"/>
        <item x="371"/>
        <item x="369"/>
        <item x="367"/>
        <item x="366"/>
        <item x="365"/>
        <item x="364"/>
        <item x="363"/>
        <item x="362"/>
        <item x="361"/>
        <item x="357"/>
        <item x="352"/>
        <item x="351"/>
        <item x="350"/>
        <item x="349"/>
        <item x="348"/>
        <item x="346"/>
        <item x="345"/>
        <item x="344"/>
        <item x="343"/>
        <item x="342"/>
        <item x="341"/>
        <item x="339"/>
        <item x="336"/>
        <item x="335"/>
        <item x="333"/>
        <item x="332"/>
        <item x="331"/>
        <item x="330"/>
        <item x="328"/>
        <item x="327"/>
        <item x="326"/>
        <item x="325"/>
        <item x="322"/>
        <item x="321"/>
        <item x="320"/>
        <item x="319"/>
        <item x="318"/>
        <item x="314"/>
        <item x="309"/>
        <item x="299"/>
        <item x="296"/>
        <item x="295"/>
        <item x="294"/>
        <item x="293"/>
        <item x="292"/>
        <item x="291"/>
        <item x="290"/>
        <item x="288"/>
        <item x="287"/>
        <item x="286"/>
        <item x="282"/>
        <item x="281"/>
        <item x="279"/>
        <item x="278"/>
        <item x="277"/>
        <item x="274"/>
        <item x="271"/>
        <item x="269"/>
        <item x="268"/>
        <item x="265"/>
        <item x="263"/>
        <item x="261"/>
        <item x="258"/>
        <item m="1" x="655"/>
        <item x="256"/>
        <item x="254"/>
        <item x="253"/>
        <item x="252"/>
        <item x="251"/>
        <item x="249"/>
        <item x="248"/>
        <item x="247"/>
        <item x="245"/>
        <item x="244"/>
        <item x="241"/>
        <item x="240"/>
        <item x="238"/>
        <item x="235"/>
        <item x="232"/>
        <item x="231"/>
        <item x="230"/>
        <item x="229"/>
        <item x="228"/>
        <item x="225"/>
        <item x="224"/>
        <item x="223"/>
        <item x="222"/>
        <item x="221"/>
        <item x="220"/>
        <item x="219"/>
        <item x="218"/>
        <item x="214"/>
        <item x="212"/>
        <item x="211"/>
        <item x="210"/>
        <item x="209"/>
        <item x="208"/>
        <item x="205"/>
        <item x="204"/>
        <item x="199"/>
        <item x="198"/>
        <item x="197"/>
        <item x="194"/>
        <item x="193"/>
        <item x="190"/>
        <item x="186"/>
        <item x="184"/>
        <item x="182"/>
        <item x="179"/>
        <item x="178"/>
        <item x="177"/>
        <item x="176"/>
        <item x="175"/>
        <item x="174"/>
        <item x="172"/>
        <item x="171"/>
        <item x="169"/>
        <item x="167"/>
        <item x="159"/>
        <item x="157"/>
        <item x="154"/>
        <item x="149"/>
        <item x="148"/>
        <item x="147"/>
        <item x="145"/>
        <item x="142"/>
        <item x="139"/>
        <item x="137"/>
        <item x="136"/>
        <item x="135"/>
        <item x="134"/>
        <item x="133"/>
        <item x="132"/>
        <item x="131"/>
        <item x="130"/>
        <item m="1" x="644"/>
        <item x="127"/>
        <item x="125"/>
        <item x="124"/>
        <item x="122"/>
        <item x="121"/>
        <item x="119"/>
        <item x="117"/>
        <item x="116"/>
        <item x="115"/>
        <item x="111"/>
        <item x="109"/>
        <item x="108"/>
        <item x="101"/>
        <item x="99"/>
        <item x="96"/>
        <item x="95"/>
        <item x="94"/>
        <item x="92"/>
        <item x="89"/>
        <item x="88"/>
        <item x="85"/>
        <item x="83"/>
        <item x="81"/>
        <item x="80"/>
        <item x="78"/>
        <item x="77"/>
        <item x="76"/>
        <item x="73"/>
        <item x="72"/>
        <item x="67"/>
        <item x="66"/>
        <item x="65"/>
        <item x="64"/>
        <item x="63"/>
        <item x="62"/>
        <item x="58"/>
        <item x="56"/>
        <item x="55"/>
        <item x="53"/>
        <item x="52"/>
        <item x="51"/>
        <item x="50"/>
        <item x="49"/>
        <item x="47"/>
        <item x="46"/>
        <item x="45"/>
        <item x="44"/>
        <item x="42"/>
        <item x="39"/>
        <item x="36"/>
        <item x="35"/>
        <item x="34"/>
        <item x="32"/>
        <item x="27"/>
        <item x="21"/>
        <item x="20"/>
        <item x="19"/>
        <item x="17"/>
        <item x="16"/>
        <item x="15"/>
        <item x="11"/>
        <item x="6"/>
        <item x="5"/>
        <item x="4"/>
        <item x="3"/>
        <item x="2"/>
        <item x="1"/>
        <item m="1" x="642"/>
        <item x="110"/>
        <item x="441"/>
        <item x="12"/>
        <item x="22"/>
        <item x="24"/>
        <item x="25"/>
        <item x="26"/>
        <item x="38"/>
        <item x="43"/>
        <item x="54"/>
        <item x="71"/>
        <item x="84"/>
        <item x="86"/>
        <item x="93"/>
        <item x="98"/>
        <item x="102"/>
        <item x="106"/>
        <item x="123"/>
        <item x="129"/>
        <item x="138"/>
        <item x="144"/>
        <item x="152"/>
        <item x="156"/>
        <item x="158"/>
        <item x="160"/>
        <item x="163"/>
        <item x="165"/>
        <item x="168"/>
        <item x="183"/>
        <item x="192"/>
        <item x="195"/>
        <item x="216"/>
        <item x="217"/>
        <item x="226"/>
        <item x="227"/>
        <item x="257"/>
        <item x="264"/>
        <item x="266"/>
        <item x="270"/>
        <item x="273"/>
        <item x="289"/>
        <item x="297"/>
        <item x="300"/>
        <item x="311"/>
        <item x="312"/>
        <item x="313"/>
        <item x="316"/>
        <item x="317"/>
        <item x="334"/>
        <item x="337"/>
        <item x="340"/>
        <item x="353"/>
        <item m="1" x="643"/>
        <item x="359"/>
        <item x="382"/>
        <item x="388"/>
        <item x="411"/>
        <item m="1" x="638"/>
        <item x="419"/>
        <item x="422"/>
        <item x="433"/>
        <item x="439"/>
        <item x="440"/>
        <item x="442"/>
        <item x="444"/>
        <item x="452"/>
        <item x="459"/>
        <item x="464"/>
        <item x="468"/>
        <item x="478"/>
        <item x="481"/>
        <item x="489"/>
        <item x="495"/>
        <item x="498"/>
        <item x="505"/>
        <item x="511"/>
        <item x="515"/>
        <item x="524"/>
        <item x="529"/>
        <item x="554"/>
        <item x="566"/>
        <item x="579"/>
        <item x="595"/>
        <item x="602"/>
        <item x="607"/>
        <item x="608"/>
        <item x="613"/>
        <item x="614"/>
        <item x="48"/>
        <item x="120"/>
        <item x="146"/>
        <item x="151"/>
        <item x="162"/>
        <item x="164"/>
        <item x="188"/>
        <item x="189"/>
        <item x="191"/>
        <item m="1" x="639"/>
        <item x="239"/>
        <item x="243"/>
        <item x="262"/>
        <item x="275"/>
        <item x="276"/>
        <item x="285"/>
        <item x="324"/>
        <item x="338"/>
        <item x="347"/>
        <item x="358"/>
        <item x="368"/>
        <item m="1" x="641"/>
        <item x="385"/>
        <item x="387"/>
        <item m="1" x="649"/>
        <item x="402"/>
        <item x="406"/>
        <item x="423"/>
        <item x="424"/>
        <item x="425"/>
        <item x="449"/>
        <item x="496"/>
        <item x="504"/>
        <item x="533"/>
        <item x="562"/>
        <item x="575"/>
        <item x="576"/>
        <item x="580"/>
        <item x="598"/>
        <item x="600"/>
        <item x="632"/>
        <item x="113"/>
        <item x="196"/>
        <item x="203"/>
        <item m="1" x="645"/>
        <item x="356"/>
        <item x="536"/>
        <item x="118"/>
        <item x="376"/>
        <item x="255"/>
        <item x="408"/>
        <item x="41"/>
        <item x="126"/>
        <item x="473"/>
        <item x="75"/>
        <item x="590"/>
        <item x="414"/>
        <item x="206"/>
        <item x="234"/>
        <item x="207"/>
        <item x="91"/>
        <item x="500"/>
        <item x="13"/>
        <item x="87"/>
        <item x="383"/>
        <item x="620"/>
        <item x="483"/>
        <item x="259"/>
        <item x="128"/>
        <item x="37"/>
        <item x="82"/>
        <item x="569"/>
        <item x="97"/>
        <item x="530"/>
        <item x="260"/>
        <item x="68"/>
        <item x="404"/>
        <item x="114"/>
        <item x="14"/>
        <item x="329"/>
        <item x="236"/>
        <item x="445"/>
        <item x="30"/>
        <item x="242"/>
        <item x="456"/>
        <item x="280"/>
        <item x="69"/>
        <item x="90"/>
        <item x="469"/>
        <item x="140"/>
        <item x="141"/>
        <item x="301"/>
        <item x="544"/>
        <item x="594"/>
        <item x="180"/>
        <item x="28"/>
        <item x="57"/>
        <item m="1" x="646"/>
        <item x="615"/>
        <item x="455"/>
        <item x="428"/>
        <item x="545"/>
        <item x="395"/>
        <item x="429"/>
        <item x="527"/>
        <item x="623"/>
        <item x="33"/>
        <item x="59"/>
        <item x="74"/>
        <item x="0"/>
        <item x="18"/>
        <item x="29"/>
        <item x="70"/>
        <item x="143"/>
        <item x="201"/>
        <item x="546"/>
        <item x="599"/>
        <item x="60"/>
        <item x="304"/>
        <item m="1" x="653"/>
        <item m="1" x="640"/>
        <item x="40"/>
        <item x="104"/>
        <item x="354"/>
        <item x="531"/>
        <item x="610"/>
        <item x="161"/>
        <item x="305"/>
        <item x="596"/>
        <item x="617"/>
        <item x="187"/>
        <item x="306"/>
        <item x="450"/>
        <item x="185"/>
        <item x="272"/>
        <item x="430"/>
        <item x="355"/>
        <item x="360"/>
        <item x="8"/>
        <item x="431"/>
        <item x="476"/>
        <item x="308"/>
        <item x="556"/>
        <item x="432"/>
        <item x="516"/>
        <item x="31"/>
        <item x="7"/>
        <item x="467"/>
        <item x="246"/>
        <item x="605"/>
        <item x="283"/>
        <item x="173"/>
        <item x="10"/>
        <item x="215"/>
        <item x="635"/>
        <item x="23"/>
        <item x="549"/>
        <item x="298"/>
        <item x="370"/>
        <item x="170"/>
        <item x="79"/>
        <item x="284"/>
        <item x="181"/>
        <item x="100"/>
        <item x="250"/>
        <item x="202"/>
        <item x="105"/>
        <item x="307"/>
        <item x="155"/>
        <item x="213"/>
        <item x="107"/>
        <item x="310"/>
        <item x="628"/>
        <item x="61"/>
        <item x="9"/>
        <item x="624"/>
        <item x="237"/>
        <item x="493"/>
        <item x="166"/>
        <item x="233"/>
        <item x="479"/>
        <item x="480"/>
        <item x="416"/>
        <item x="417"/>
        <item x="380"/>
        <item x="403"/>
        <item x="528"/>
        <item x="200"/>
        <item x="487"/>
        <item x="538"/>
        <item x="323"/>
        <item x="267"/>
        <item x="153"/>
        <item x="564"/>
        <item x="543"/>
        <item x="410"/>
        <item x="633"/>
        <item x="302"/>
        <item x="103"/>
        <item x="303"/>
        <item x="588"/>
        <item x="597"/>
        <item x="315"/>
        <item x="565"/>
        <item x="112"/>
        <item x="400"/>
        <item x="150"/>
        <item x="637"/>
      </items>
      <autoSortScope>
        <pivotArea dataOnly="0" outline="0" fieldPosition="0">
          <references count="1">
            <reference field="4294967294" count="1" selected="0">
              <x v="7"/>
            </reference>
          </references>
        </pivotArea>
      </autoSortScope>
    </pivotField>
    <pivotField axis="axisRow" showAll="0" defaultSubtotal="0">
      <items count="290">
        <item x="251"/>
        <item x="2"/>
        <item x="63"/>
        <item x="272"/>
        <item x="68"/>
        <item x="176"/>
        <item x="238"/>
        <item x="220"/>
        <item x="124"/>
        <item x="186"/>
        <item x="149"/>
        <item x="182"/>
        <item x="203"/>
        <item x="267"/>
        <item x="67"/>
        <item x="167"/>
        <item x="271"/>
        <item x="241"/>
        <item x="197"/>
        <item x="284"/>
        <item x="204"/>
        <item x="65"/>
        <item x="156"/>
        <item x="259"/>
        <item x="188"/>
        <item x="268"/>
        <item x="170"/>
        <item x="79"/>
        <item x="255"/>
        <item x="75"/>
        <item x="22"/>
        <item x="266"/>
        <item x="228"/>
        <item x="32"/>
        <item x="234"/>
        <item x="269"/>
        <item x="181"/>
        <item x="282"/>
        <item x="92"/>
        <item x="110"/>
        <item x="278"/>
        <item x="275"/>
        <item x="118"/>
        <item x="195"/>
        <item x="192"/>
        <item x="125"/>
        <item x="163"/>
        <item x="279"/>
        <item x="55"/>
        <item x="58"/>
        <item x="53"/>
        <item x="81"/>
        <item x="21"/>
        <item x="8"/>
        <item x="122"/>
        <item x="54"/>
        <item x="9"/>
        <item x="183"/>
        <item x="31"/>
        <item x="135"/>
        <item x="102"/>
        <item x="280"/>
        <item x="69"/>
        <item x="16"/>
        <item x="78"/>
        <item x="237"/>
        <item x="29"/>
        <item x="47"/>
        <item x="208"/>
        <item x="119"/>
        <item x="12"/>
        <item x="165"/>
        <item x="130"/>
        <item x="217"/>
        <item x="244"/>
        <item x="242"/>
        <item x="240"/>
        <item x="104"/>
        <item x="117"/>
        <item x="172"/>
        <item x="85"/>
        <item x="0"/>
        <item x="101"/>
        <item x="211"/>
        <item x="86"/>
        <item x="114"/>
        <item x="236"/>
        <item x="276"/>
        <item x="91"/>
        <item x="274"/>
        <item x="222"/>
        <item x="277"/>
        <item x="3"/>
        <item x="175"/>
        <item x="95"/>
        <item x="257"/>
        <item x="173"/>
        <item x="215"/>
        <item x="30"/>
        <item x="198"/>
        <item x="49"/>
        <item x="194"/>
        <item x="148"/>
        <item x="94"/>
        <item x="140"/>
        <item x="158"/>
        <item x="206"/>
        <item x="221"/>
        <item x="216"/>
        <item x="109"/>
        <item x="226"/>
        <item x="90"/>
        <item x="112"/>
        <item x="103"/>
        <item x="178"/>
        <item x="121"/>
        <item x="13"/>
        <item x="143"/>
        <item x="223"/>
        <item x="57"/>
        <item x="169"/>
        <item x="62"/>
        <item x="225"/>
        <item x="106"/>
        <item x="199"/>
        <item x="97"/>
        <item x="99"/>
        <item x="48"/>
        <item x="60"/>
        <item x="4"/>
        <item x="144"/>
        <item x="120"/>
        <item x="71"/>
        <item x="153"/>
        <item x="87"/>
        <item x="161"/>
        <item x="17"/>
        <item x="131"/>
        <item x="191"/>
        <item x="38"/>
        <item x="152"/>
        <item x="150"/>
        <item x="258"/>
        <item x="83"/>
        <item x="146"/>
        <item x="231"/>
        <item x="37"/>
        <item x="11"/>
        <item x="116"/>
        <item x="14"/>
        <item x="105"/>
        <item x="164"/>
        <item x="45"/>
        <item x="177"/>
        <item x="137"/>
        <item x="26"/>
        <item x="250"/>
        <item x="239"/>
        <item x="214"/>
        <item x="229"/>
        <item x="59"/>
        <item x="41"/>
        <item x="10"/>
        <item x="138"/>
        <item x="157"/>
        <item x="128"/>
        <item x="108"/>
        <item x="35"/>
        <item x="25"/>
        <item x="24"/>
        <item x="23"/>
        <item x="285"/>
        <item x="202"/>
        <item x="247"/>
        <item x="72"/>
        <item x="73"/>
        <item x="287"/>
        <item x="145"/>
        <item x="200"/>
        <item x="132"/>
        <item x="249"/>
        <item x="129"/>
        <item x="212"/>
        <item x="6"/>
        <item x="210"/>
        <item x="100"/>
        <item x="52"/>
        <item x="218"/>
        <item x="193"/>
        <item x="141"/>
        <item x="56"/>
        <item x="42"/>
        <item x="93"/>
        <item x="111"/>
        <item x="155"/>
        <item x="27"/>
        <item x="136"/>
        <item x="166"/>
        <item x="213"/>
        <item x="115"/>
        <item x="147"/>
        <item x="256"/>
        <item x="219"/>
        <item x="142"/>
        <item x="34"/>
        <item x="168"/>
        <item x="36"/>
        <item x="160"/>
        <item x="43"/>
        <item x="227"/>
        <item x="5"/>
        <item x="262"/>
        <item x="76"/>
        <item x="233"/>
        <item x="88"/>
        <item x="46"/>
        <item x="254"/>
        <item x="162"/>
        <item x="187"/>
        <item x="139"/>
        <item x="28"/>
        <item x="205"/>
        <item x="232"/>
        <item x="107"/>
        <item x="207"/>
        <item x="189"/>
        <item x="19"/>
        <item x="190"/>
        <item x="174"/>
        <item x="89"/>
        <item x="66"/>
        <item x="33"/>
        <item x="265"/>
        <item x="253"/>
        <item x="151"/>
        <item x="74"/>
        <item x="263"/>
        <item x="80"/>
        <item x="171"/>
        <item x="273"/>
        <item x="123"/>
        <item x="50"/>
        <item x="7"/>
        <item x="126"/>
        <item x="15"/>
        <item x="209"/>
        <item x="260"/>
        <item x="248"/>
        <item x="159"/>
        <item x="154"/>
        <item x="39"/>
        <item x="64"/>
        <item x="252"/>
        <item x="246"/>
        <item x="133"/>
        <item x="127"/>
        <item x="286"/>
        <item x="281"/>
        <item x="179"/>
        <item x="40"/>
        <item x="84"/>
        <item x="288"/>
        <item x="70"/>
        <item x="224"/>
        <item x="18"/>
        <item x="98"/>
        <item x="184"/>
        <item x="51"/>
        <item x="196"/>
        <item x="243"/>
        <item x="201"/>
        <item x="1"/>
        <item x="20"/>
        <item x="270"/>
        <item x="235"/>
        <item x="264"/>
        <item x="113"/>
        <item x="96"/>
        <item x="283"/>
        <item x="180"/>
        <item x="245"/>
        <item x="230"/>
        <item x="82"/>
        <item x="185"/>
        <item x="44"/>
        <item x="261"/>
        <item x="61"/>
        <item x="77"/>
        <item x="134"/>
        <item x="289"/>
      </items>
    </pivotField>
    <pivotField showAll="0" defaultSubtota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showAll="0" defaultSubtotal="0"/>
    <pivotField dataField="1" showAll="0" defaultSubtotal="0"/>
    <pivotField showAll="0" defaultSubtotal="0"/>
    <pivotField showAll="0" defaultSubtotal="0"/>
    <pivotField showAll="0"/>
    <pivotField showAll="0"/>
    <pivotField showAll="0" defaultSubtotal="0"/>
  </pivotFields>
  <rowFields count="2">
    <field x="1"/>
    <field x="2"/>
  </rowFields>
  <rowItems count="83">
    <i>
      <x v="167"/>
      <x v="54"/>
    </i>
    <i>
      <x v="9"/>
      <x v="161"/>
    </i>
    <i>
      <x v="310"/>
      <x v="121"/>
    </i>
    <i>
      <x v="282"/>
      <x v="112"/>
    </i>
    <i>
      <x v="550"/>
      <x v="204"/>
    </i>
    <i>
      <x v="86"/>
      <x v="149"/>
    </i>
    <i>
      <x v="423"/>
      <x v="110"/>
    </i>
    <i>
      <x v="18"/>
      <x v="171"/>
    </i>
    <i>
      <x v="294"/>
      <x v="98"/>
    </i>
    <i>
      <x v="109"/>
      <x v="178"/>
    </i>
    <i>
      <x v="193"/>
      <x v="81"/>
    </i>
    <i>
      <x v="218"/>
      <x v="62"/>
    </i>
    <i>
      <x v="82"/>
      <x v="144"/>
    </i>
    <i>
      <x v="33"/>
      <x v="52"/>
    </i>
    <i>
      <x v="164"/>
      <x v="32"/>
    </i>
    <i>
      <x v="147"/>
      <x v="141"/>
    </i>
    <i>
      <x v="563"/>
      <x v="40"/>
    </i>
    <i>
      <x v="329"/>
      <x v="50"/>
    </i>
    <i>
      <x v="328"/>
      <x v="55"/>
    </i>
    <i>
      <x v="534"/>
      <x v="204"/>
    </i>
    <i>
      <x v="275"/>
      <x v="45"/>
    </i>
    <i>
      <x v="247"/>
      <x v="164"/>
    </i>
    <i>
      <x v="562"/>
      <x v="223"/>
    </i>
    <i>
      <x v="447"/>
      <x v="112"/>
    </i>
    <i>
      <x v="190"/>
      <x v="106"/>
    </i>
    <i>
      <x v="80"/>
      <x v="76"/>
    </i>
    <i>
      <x v="358"/>
      <x v="271"/>
    </i>
    <i>
      <x v="375"/>
      <x v="84"/>
    </i>
    <i>
      <x v="278"/>
      <x v="42"/>
    </i>
    <i>
      <x v="290"/>
      <x v="186"/>
    </i>
    <i>
      <x v="486"/>
      <x v="143"/>
    </i>
    <i>
      <x v="63"/>
      <x v="14"/>
    </i>
    <i>
      <x v="363"/>
      <x v="30"/>
    </i>
    <i>
      <x v="56"/>
      <x v="87"/>
    </i>
    <i>
      <x v="408"/>
      <x v="119"/>
    </i>
    <i>
      <x v="500"/>
      <x v="50"/>
    </i>
    <i>
      <x v="580"/>
      <x v="262"/>
    </i>
    <i>
      <x v="231"/>
      <x v="208"/>
    </i>
    <i>
      <x v="137"/>
      <x v="143"/>
    </i>
    <i>
      <x v="381"/>
      <x v="183"/>
    </i>
    <i>
      <x v="15"/>
      <x v="163"/>
    </i>
    <i>
      <x v="360"/>
      <x v="192"/>
    </i>
    <i>
      <x v="586"/>
      <x v="53"/>
    </i>
    <i>
      <x v="177"/>
      <x v="230"/>
    </i>
    <i>
      <x v="576"/>
      <x v="78"/>
    </i>
    <i>
      <x v="346"/>
      <x v="52"/>
    </i>
    <i>
      <x v="55"/>
      <x v="208"/>
    </i>
    <i>
      <x v="240"/>
      <x v="46"/>
    </i>
    <i>
      <x v="250"/>
      <x v="69"/>
    </i>
    <i>
      <x v="298"/>
      <x v="265"/>
    </i>
    <i>
      <x v="602"/>
      <x v="187"/>
    </i>
    <i>
      <x v="326"/>
      <x v="160"/>
    </i>
    <i>
      <x v="22"/>
      <x v="121"/>
    </i>
    <i>
      <x v="404"/>
      <x v="198"/>
    </i>
    <i>
      <x v="622"/>
      <x v="56"/>
    </i>
    <i>
      <x v="168"/>
      <x v="125"/>
    </i>
    <i>
      <x v="340"/>
      <x v="139"/>
    </i>
    <i>
      <x v="254"/>
      <x v="189"/>
    </i>
    <i>
      <x v="365"/>
      <x v="168"/>
    </i>
    <i>
      <x v="433"/>
      <x v="232"/>
    </i>
    <i>
      <x v="488"/>
      <x v="96"/>
    </i>
    <i>
      <x v="409"/>
      <x v="153"/>
    </i>
    <i>
      <x v="192"/>
      <x v="158"/>
    </i>
    <i>
      <x v="353"/>
      <x v="183"/>
    </i>
    <i>
      <x v="296"/>
      <x v="82"/>
    </i>
    <i>
      <x v="286"/>
      <x v="166"/>
    </i>
    <i>
      <x v="598"/>
      <x v="18"/>
    </i>
    <i>
      <x v="76"/>
      <x v="152"/>
    </i>
    <i>
      <x v="303"/>
      <x v="88"/>
    </i>
    <i>
      <x v="118"/>
      <x v="156"/>
    </i>
    <i>
      <x v="11"/>
      <x v="261"/>
    </i>
    <i>
      <x v="205"/>
      <x v="178"/>
    </i>
    <i>
      <x v="453"/>
      <x v="78"/>
    </i>
    <i>
      <x v="235"/>
      <x v="137"/>
    </i>
    <i>
      <x v="343"/>
      <x v="204"/>
    </i>
    <i>
      <x v="440"/>
      <x v="14"/>
    </i>
    <i>
      <x v="126"/>
      <x v="139"/>
    </i>
    <i>
      <x v="477"/>
      <x v="52"/>
    </i>
    <i>
      <x v="229"/>
      <x v="229"/>
    </i>
    <i>
      <x v="105"/>
      <x v="156"/>
    </i>
    <i>
      <x v="234"/>
      <x v="77"/>
    </i>
    <i>
      <x v="41"/>
      <x v="125"/>
    </i>
    <i>
      <x v="161"/>
      <x v="159"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item="1" hier="-1"/>
  </pageFields>
  <dataFields count="8">
    <dataField name=" Rnd1" fld="10" baseField="2" baseItem="5"/>
    <dataField name=" Rnd2" fld="11" baseField="2" baseItem="9"/>
    <dataField name=" Rnd3" fld="12" baseField="0" baseItem="1"/>
    <dataField name=" Rnd4" fld="13" baseField="2" baseItem="5"/>
    <dataField name=" Rnd5" fld="14" baseField="2" baseItem="5"/>
    <dataField name=" Rnd6" fld="15" baseField="3" baseItem="7"/>
    <dataField name=" Total" fld="16" baseField="2" baseItem="9"/>
    <dataField name=" Best 4" fld="18" baseField="1" baseItem="334"/>
  </dataFields>
  <formats count="110">
    <format dxfId="574">
      <pivotArea dataOnly="0" labelOnly="1" outline="0" fieldPosition="0">
        <references count="1">
          <reference field="0" count="1">
            <x v="1"/>
          </reference>
        </references>
      </pivotArea>
    </format>
    <format dxfId="575">
      <pivotArea dataOnly="0" labelOnly="1" outline="0" fieldPosition="0">
        <references count="1">
          <reference field="0" count="1">
            <x v="1"/>
          </reference>
        </references>
      </pivotArea>
    </format>
    <format dxfId="576">
      <pivotArea dataOnly="0" labelOnly="1" outline="0" fieldPosition="0">
        <references count="1">
          <reference field="0" count="1">
            <x v="1"/>
          </reference>
        </references>
      </pivotArea>
    </format>
    <format dxfId="57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578">
      <pivotArea dataOnly="0" labelOnly="1" outline="0" fieldPosition="0">
        <references count="1">
          <reference field="0" count="1">
            <x v="1"/>
          </reference>
        </references>
      </pivotArea>
    </format>
    <format dxfId="579">
      <pivotArea outline="0" collapsedLevelsAreSubtotals="1" fieldPosition="0"/>
    </format>
    <format dxfId="580">
      <pivotArea dataOnly="0" labelOnly="1" outline="0" fieldPosition="0">
        <references count="1">
          <reference field="0" count="1">
            <x v="1"/>
          </reference>
        </references>
      </pivotArea>
    </format>
    <format dxfId="58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582">
      <pivotArea dataOnly="0" labelOnly="1" fieldPosition="0">
        <references count="2">
          <reference field="1" count="1" selected="0">
            <x v="259"/>
          </reference>
          <reference field="2" count="1">
            <x v="144"/>
          </reference>
        </references>
      </pivotArea>
    </format>
    <format dxfId="583">
      <pivotArea dataOnly="0" labelOnly="1" fieldPosition="0">
        <references count="2">
          <reference field="1" count="1" selected="0">
            <x v="308"/>
          </reference>
          <reference field="2" count="1">
            <x v="27"/>
          </reference>
        </references>
      </pivotArea>
    </format>
    <format dxfId="584">
      <pivotArea dataOnly="0" labelOnly="1" fieldPosition="0">
        <references count="2">
          <reference field="1" count="1" selected="0">
            <x v="268"/>
          </reference>
          <reference field="2" count="1">
            <x v="48"/>
          </reference>
        </references>
      </pivotArea>
    </format>
    <format dxfId="585">
      <pivotArea dataOnly="0" labelOnly="1" fieldPosition="0">
        <references count="2">
          <reference field="1" count="1" selected="0">
            <x v="249"/>
          </reference>
          <reference field="2" count="1">
            <x v="166"/>
          </reference>
        </references>
      </pivotArea>
    </format>
    <format dxfId="586">
      <pivotArea dataOnly="0" labelOnly="1" fieldPosition="0">
        <references count="2">
          <reference field="1" count="1" selected="0">
            <x v="362"/>
          </reference>
          <reference field="2" count="1">
            <x v="70"/>
          </reference>
        </references>
      </pivotArea>
    </format>
    <format dxfId="587">
      <pivotArea dataOnly="0" labelOnly="1" fieldPosition="0">
        <references count="2">
          <reference field="1" count="1" selected="0">
            <x v="274"/>
          </reference>
          <reference field="2" count="1">
            <x v="267"/>
          </reference>
        </references>
      </pivotArea>
    </format>
    <format dxfId="588">
      <pivotArea dataOnly="0" labelOnly="1" fieldPosition="0">
        <references count="2">
          <reference field="1" count="1" selected="0">
            <x v="341"/>
          </reference>
          <reference field="2" count="1">
            <x v="206"/>
          </reference>
        </references>
      </pivotArea>
    </format>
    <format dxfId="589">
      <pivotArea dataOnly="0" labelOnly="1" fieldPosition="0">
        <references count="2">
          <reference field="1" count="1" selected="0">
            <x v="356"/>
          </reference>
          <reference field="2" count="1">
            <x v="92"/>
          </reference>
        </references>
      </pivotArea>
    </format>
    <format dxfId="590">
      <pivotArea dataOnly="0" labelOnly="1" fieldPosition="0">
        <references count="2">
          <reference field="1" count="1" selected="0">
            <x v="456"/>
          </reference>
          <reference field="2" count="1">
            <x v="130"/>
          </reference>
        </references>
      </pivotArea>
    </format>
    <format dxfId="591">
      <pivotArea dataOnly="0" labelOnly="1" fieldPosition="0">
        <references count="2">
          <reference field="1" count="1" selected="0">
            <x v="354"/>
          </reference>
          <reference field="2" count="1">
            <x v="210"/>
          </reference>
        </references>
      </pivotArea>
    </format>
    <format dxfId="592">
      <pivotArea dataOnly="0" labelOnly="1" fieldPosition="0">
        <references count="2">
          <reference field="1" count="1" selected="0">
            <x v="150"/>
          </reference>
          <reference field="2" count="1">
            <x v="45"/>
          </reference>
        </references>
      </pivotArea>
    </format>
    <format dxfId="593">
      <pivotArea dataOnly="0" labelOnly="1" fieldPosition="0">
        <references count="2">
          <reference field="1" count="1" selected="0">
            <x v="265"/>
          </reference>
          <reference field="2" count="1">
            <x v="154"/>
          </reference>
        </references>
      </pivotArea>
    </format>
    <format dxfId="594">
      <pivotArea dataOnly="0" labelOnly="1" fieldPosition="0">
        <references count="2">
          <reference field="1" count="1" selected="0">
            <x v="6"/>
          </reference>
          <reference field="2" count="1">
            <x v="144"/>
          </reference>
        </references>
      </pivotArea>
    </format>
    <format dxfId="595">
      <pivotArea dataOnly="0" labelOnly="1" fieldPosition="0">
        <references count="2">
          <reference field="1" count="1" selected="0">
            <x v="34"/>
          </reference>
          <reference field="2" count="1">
            <x v="37"/>
          </reference>
        </references>
      </pivotArea>
    </format>
    <format dxfId="596">
      <pivotArea dataOnly="0" labelOnly="1" fieldPosition="0">
        <references count="2">
          <reference field="1" count="1" selected="0">
            <x v="448"/>
          </reference>
          <reference field="2" count="1">
            <x v="67"/>
          </reference>
        </references>
      </pivotArea>
    </format>
    <format dxfId="597">
      <pivotArea dataOnly="0" labelOnly="1" fieldPosition="0">
        <references count="2">
          <reference field="1" count="1" selected="0">
            <x v="501"/>
          </reference>
          <reference field="2" count="1">
            <x v="162"/>
          </reference>
        </references>
      </pivotArea>
    </format>
    <format dxfId="598">
      <pivotArea dataOnly="0" labelOnly="1" fieldPosition="0">
        <references count="2">
          <reference field="1" count="1" selected="0">
            <x v="288"/>
          </reference>
          <reference field="2" count="1">
            <x v="223"/>
          </reference>
        </references>
      </pivotArea>
    </format>
    <format dxfId="599">
      <pivotArea dataOnly="0" labelOnly="1" outline="0" fieldPosition="0">
        <references count="1">
          <reference field="0" count="1">
            <x v="1"/>
          </reference>
        </references>
      </pivotArea>
    </format>
    <format dxfId="600">
      <pivotArea field="2" type="button" dataOnly="0" labelOnly="1" outline="0" axis="axisRow" fieldPosition="1"/>
    </format>
    <format dxfId="601">
      <pivotArea dataOnly="0" labelOnly="1" fieldPosition="0">
        <references count="2">
          <reference field="1" count="1" selected="0">
            <x v="167"/>
          </reference>
          <reference field="2" count="1">
            <x v="54"/>
          </reference>
        </references>
      </pivotArea>
    </format>
    <format dxfId="602">
      <pivotArea dataOnly="0" labelOnly="1" fieldPosition="0">
        <references count="2">
          <reference field="1" count="1" selected="0">
            <x v="9"/>
          </reference>
          <reference field="2" count="1">
            <x v="161"/>
          </reference>
        </references>
      </pivotArea>
    </format>
    <format dxfId="603">
      <pivotArea dataOnly="0" labelOnly="1" fieldPosition="0">
        <references count="2">
          <reference field="1" count="1" selected="0">
            <x v="310"/>
          </reference>
          <reference field="2" count="1">
            <x v="121"/>
          </reference>
        </references>
      </pivotArea>
    </format>
    <format dxfId="604">
      <pivotArea dataOnly="0" labelOnly="1" fieldPosition="0">
        <references count="2">
          <reference field="1" count="1" selected="0">
            <x v="282"/>
          </reference>
          <reference field="2" count="1">
            <x v="112"/>
          </reference>
        </references>
      </pivotArea>
    </format>
    <format dxfId="605">
      <pivotArea dataOnly="0" labelOnly="1" fieldPosition="0">
        <references count="2">
          <reference field="1" count="1" selected="0">
            <x v="550"/>
          </reference>
          <reference field="2" count="1">
            <x v="204"/>
          </reference>
        </references>
      </pivotArea>
    </format>
    <format dxfId="606">
      <pivotArea dataOnly="0" labelOnly="1" fieldPosition="0">
        <references count="2">
          <reference field="1" count="1" selected="0">
            <x v="86"/>
          </reference>
          <reference field="2" count="1">
            <x v="149"/>
          </reference>
        </references>
      </pivotArea>
    </format>
    <format dxfId="607">
      <pivotArea dataOnly="0" labelOnly="1" fieldPosition="0">
        <references count="2">
          <reference field="1" count="1" selected="0">
            <x v="423"/>
          </reference>
          <reference field="2" count="1">
            <x v="110"/>
          </reference>
        </references>
      </pivotArea>
    </format>
    <format dxfId="608">
      <pivotArea dataOnly="0" labelOnly="1" fieldPosition="0">
        <references count="2">
          <reference field="1" count="1" selected="0">
            <x v="18"/>
          </reference>
          <reference field="2" count="1">
            <x v="171"/>
          </reference>
        </references>
      </pivotArea>
    </format>
    <format dxfId="609">
      <pivotArea dataOnly="0" labelOnly="1" fieldPosition="0">
        <references count="2">
          <reference field="1" count="1" selected="0">
            <x v="294"/>
          </reference>
          <reference field="2" count="1">
            <x v="98"/>
          </reference>
        </references>
      </pivotArea>
    </format>
    <format dxfId="610">
      <pivotArea dataOnly="0" labelOnly="1" fieldPosition="0">
        <references count="2">
          <reference field="1" count="1" selected="0">
            <x v="109"/>
          </reference>
          <reference field="2" count="1">
            <x v="178"/>
          </reference>
        </references>
      </pivotArea>
    </format>
    <format dxfId="611">
      <pivotArea dataOnly="0" labelOnly="1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612">
      <pivotArea dataOnly="0" labelOnly="1" fieldPosition="0">
        <references count="2">
          <reference field="1" count="1" selected="0">
            <x v="218"/>
          </reference>
          <reference field="2" count="1">
            <x v="62"/>
          </reference>
        </references>
      </pivotArea>
    </format>
    <format dxfId="613">
      <pivotArea dataOnly="0" labelOnly="1" fieldPosition="0">
        <references count="2">
          <reference field="1" count="1" selected="0">
            <x v="82"/>
          </reference>
          <reference field="2" count="1">
            <x v="144"/>
          </reference>
        </references>
      </pivotArea>
    </format>
    <format dxfId="614">
      <pivotArea dataOnly="0" labelOnly="1" fieldPosition="0">
        <references count="2">
          <reference field="1" count="1" selected="0">
            <x v="33"/>
          </reference>
          <reference field="2" count="1">
            <x v="52"/>
          </reference>
        </references>
      </pivotArea>
    </format>
    <format dxfId="615">
      <pivotArea dataOnly="0" labelOnly="1" fieldPosition="0">
        <references count="2">
          <reference field="1" count="1" selected="0">
            <x v="164"/>
          </reference>
          <reference field="2" count="1">
            <x v="32"/>
          </reference>
        </references>
      </pivotArea>
    </format>
    <format dxfId="616">
      <pivotArea dataOnly="0" labelOnly="1" fieldPosition="0">
        <references count="2">
          <reference field="1" count="1" selected="0">
            <x v="147"/>
          </reference>
          <reference field="2" count="1">
            <x v="141"/>
          </reference>
        </references>
      </pivotArea>
    </format>
    <format dxfId="617">
      <pivotArea dataOnly="0" labelOnly="1" fieldPosition="0">
        <references count="2">
          <reference field="1" count="1" selected="0">
            <x v="563"/>
          </reference>
          <reference field="2" count="1">
            <x v="40"/>
          </reference>
        </references>
      </pivotArea>
    </format>
    <format dxfId="618">
      <pivotArea dataOnly="0" labelOnly="1" fieldPosition="0">
        <references count="2">
          <reference field="1" count="1" selected="0">
            <x v="329"/>
          </reference>
          <reference field="2" count="1">
            <x v="50"/>
          </reference>
        </references>
      </pivotArea>
    </format>
    <format dxfId="619">
      <pivotArea dataOnly="0" labelOnly="1" fieldPosition="0">
        <references count="2">
          <reference field="1" count="1" selected="0">
            <x v="328"/>
          </reference>
          <reference field="2" count="1">
            <x v="55"/>
          </reference>
        </references>
      </pivotArea>
    </format>
    <format dxfId="620">
      <pivotArea dataOnly="0" labelOnly="1" fieldPosition="0">
        <references count="2">
          <reference field="1" count="1" selected="0">
            <x v="534"/>
          </reference>
          <reference field="2" count="1">
            <x v="204"/>
          </reference>
        </references>
      </pivotArea>
    </format>
    <format dxfId="621">
      <pivotArea dataOnly="0" labelOnly="1" fieldPosition="0">
        <references count="2">
          <reference field="1" count="1" selected="0">
            <x v="275"/>
          </reference>
          <reference field="2" count="1">
            <x v="45"/>
          </reference>
        </references>
      </pivotArea>
    </format>
    <format dxfId="622">
      <pivotArea dataOnly="0" labelOnly="1" fieldPosition="0">
        <references count="2">
          <reference field="1" count="1" selected="0">
            <x v="247"/>
          </reference>
          <reference field="2" count="1">
            <x v="164"/>
          </reference>
        </references>
      </pivotArea>
    </format>
    <format dxfId="623">
      <pivotArea dataOnly="0" labelOnly="1" fieldPosition="0">
        <references count="2">
          <reference field="1" count="1" selected="0">
            <x v="562"/>
          </reference>
          <reference field="2" count="1">
            <x v="223"/>
          </reference>
        </references>
      </pivotArea>
    </format>
    <format dxfId="624">
      <pivotArea dataOnly="0" labelOnly="1" fieldPosition="0">
        <references count="2">
          <reference field="1" count="1" selected="0">
            <x v="447"/>
          </reference>
          <reference field="2" count="1">
            <x v="112"/>
          </reference>
        </references>
      </pivotArea>
    </format>
    <format dxfId="625">
      <pivotArea dataOnly="0" labelOnly="1" fieldPosition="0">
        <references count="2">
          <reference field="1" count="1" selected="0">
            <x v="190"/>
          </reference>
          <reference field="2" count="1">
            <x v="106"/>
          </reference>
        </references>
      </pivotArea>
    </format>
    <format dxfId="626">
      <pivotArea dataOnly="0" labelOnly="1" fieldPosition="0">
        <references count="2">
          <reference field="1" count="1" selected="0">
            <x v="80"/>
          </reference>
          <reference field="2" count="1">
            <x v="76"/>
          </reference>
        </references>
      </pivotArea>
    </format>
    <format dxfId="627">
      <pivotArea dataOnly="0" labelOnly="1" fieldPosition="0">
        <references count="2">
          <reference field="1" count="1" selected="0">
            <x v="358"/>
          </reference>
          <reference field="2" count="1">
            <x v="271"/>
          </reference>
        </references>
      </pivotArea>
    </format>
    <format dxfId="628">
      <pivotArea dataOnly="0" labelOnly="1" fieldPosition="0">
        <references count="2">
          <reference field="1" count="1" selected="0">
            <x v="375"/>
          </reference>
          <reference field="2" count="1">
            <x v="84"/>
          </reference>
        </references>
      </pivotArea>
    </format>
    <format dxfId="629">
      <pivotArea dataOnly="0" labelOnly="1" fieldPosition="0">
        <references count="2">
          <reference field="1" count="1" selected="0">
            <x v="278"/>
          </reference>
          <reference field="2" count="1">
            <x v="42"/>
          </reference>
        </references>
      </pivotArea>
    </format>
    <format dxfId="630">
      <pivotArea dataOnly="0" labelOnly="1" fieldPosition="0">
        <references count="2">
          <reference field="1" count="1" selected="0">
            <x v="290"/>
          </reference>
          <reference field="2" count="1">
            <x v="186"/>
          </reference>
        </references>
      </pivotArea>
    </format>
    <format dxfId="631">
      <pivotArea dataOnly="0" labelOnly="1" fieldPosition="0">
        <references count="2">
          <reference field="1" count="1" selected="0">
            <x v="486"/>
          </reference>
          <reference field="2" count="1">
            <x v="143"/>
          </reference>
        </references>
      </pivotArea>
    </format>
    <format dxfId="632">
      <pivotArea dataOnly="0" labelOnly="1" fieldPosition="0">
        <references count="2">
          <reference field="1" count="1" selected="0">
            <x v="63"/>
          </reference>
          <reference field="2" count="1">
            <x v="14"/>
          </reference>
        </references>
      </pivotArea>
    </format>
    <format dxfId="633">
      <pivotArea dataOnly="0" labelOnly="1" fieldPosition="0">
        <references count="2">
          <reference field="1" count="1" selected="0">
            <x v="363"/>
          </reference>
          <reference field="2" count="1">
            <x v="30"/>
          </reference>
        </references>
      </pivotArea>
    </format>
    <format dxfId="634">
      <pivotArea dataOnly="0" labelOnly="1" fieldPosition="0">
        <references count="2">
          <reference field="1" count="1" selected="0">
            <x v="56"/>
          </reference>
          <reference field="2" count="1">
            <x v="87"/>
          </reference>
        </references>
      </pivotArea>
    </format>
    <format dxfId="635">
      <pivotArea dataOnly="0" labelOnly="1" fieldPosition="0">
        <references count="2">
          <reference field="1" count="1" selected="0">
            <x v="408"/>
          </reference>
          <reference field="2" count="1">
            <x v="119"/>
          </reference>
        </references>
      </pivotArea>
    </format>
    <format dxfId="636">
      <pivotArea dataOnly="0" labelOnly="1" fieldPosition="0">
        <references count="2">
          <reference field="1" count="1" selected="0">
            <x v="500"/>
          </reference>
          <reference field="2" count="1">
            <x v="50"/>
          </reference>
        </references>
      </pivotArea>
    </format>
    <format dxfId="637">
      <pivotArea dataOnly="0" labelOnly="1" fieldPosition="0">
        <references count="2">
          <reference field="1" count="1" selected="0">
            <x v="580"/>
          </reference>
          <reference field="2" count="1">
            <x v="262"/>
          </reference>
        </references>
      </pivotArea>
    </format>
    <format dxfId="638">
      <pivotArea dataOnly="0" labelOnly="1" fieldPosition="0">
        <references count="2">
          <reference field="1" count="1" selected="0">
            <x v="231"/>
          </reference>
          <reference field="2" count="1">
            <x v="208"/>
          </reference>
        </references>
      </pivotArea>
    </format>
    <format dxfId="639">
      <pivotArea dataOnly="0" labelOnly="1" fieldPosition="0">
        <references count="2">
          <reference field="1" count="1" selected="0">
            <x v="137"/>
          </reference>
          <reference field="2" count="1">
            <x v="143"/>
          </reference>
        </references>
      </pivotArea>
    </format>
    <format dxfId="640">
      <pivotArea dataOnly="0" labelOnly="1" fieldPosition="0">
        <references count="2">
          <reference field="1" count="1" selected="0">
            <x v="381"/>
          </reference>
          <reference field="2" count="1">
            <x v="183"/>
          </reference>
        </references>
      </pivotArea>
    </format>
    <format dxfId="641">
      <pivotArea dataOnly="0" labelOnly="1" fieldPosition="0">
        <references count="2">
          <reference field="1" count="1" selected="0">
            <x v="15"/>
          </reference>
          <reference field="2" count="1">
            <x v="163"/>
          </reference>
        </references>
      </pivotArea>
    </format>
    <format dxfId="642">
      <pivotArea dataOnly="0" labelOnly="1" fieldPosition="0">
        <references count="2">
          <reference field="1" count="1" selected="0">
            <x v="360"/>
          </reference>
          <reference field="2" count="1">
            <x v="192"/>
          </reference>
        </references>
      </pivotArea>
    </format>
    <format dxfId="643">
      <pivotArea dataOnly="0" labelOnly="1" fieldPosition="0">
        <references count="2">
          <reference field="1" count="1" selected="0">
            <x v="586"/>
          </reference>
          <reference field="2" count="1">
            <x v="53"/>
          </reference>
        </references>
      </pivotArea>
    </format>
    <format dxfId="644">
      <pivotArea dataOnly="0" labelOnly="1" fieldPosition="0">
        <references count="2">
          <reference field="1" count="1" selected="0">
            <x v="177"/>
          </reference>
          <reference field="2" count="1">
            <x v="230"/>
          </reference>
        </references>
      </pivotArea>
    </format>
    <format dxfId="645">
      <pivotArea dataOnly="0" labelOnly="1" fieldPosition="0">
        <references count="2">
          <reference field="1" count="1" selected="0">
            <x v="576"/>
          </reference>
          <reference field="2" count="1">
            <x v="78"/>
          </reference>
        </references>
      </pivotArea>
    </format>
    <format dxfId="646">
      <pivotArea dataOnly="0" labelOnly="1" fieldPosition="0">
        <references count="2">
          <reference field="1" count="1" selected="0">
            <x v="346"/>
          </reference>
          <reference field="2" count="1">
            <x v="52"/>
          </reference>
        </references>
      </pivotArea>
    </format>
    <format dxfId="647">
      <pivotArea dataOnly="0" labelOnly="1" fieldPosition="0">
        <references count="2">
          <reference field="1" count="1" selected="0">
            <x v="55"/>
          </reference>
          <reference field="2" count="1">
            <x v="208"/>
          </reference>
        </references>
      </pivotArea>
    </format>
    <format dxfId="648">
      <pivotArea dataOnly="0" labelOnly="1" fieldPosition="0">
        <references count="2">
          <reference field="1" count="1" selected="0">
            <x v="240"/>
          </reference>
          <reference field="2" count="1">
            <x v="46"/>
          </reference>
        </references>
      </pivotArea>
    </format>
    <format dxfId="649">
      <pivotArea dataOnly="0" labelOnly="1" fieldPosition="0">
        <references count="2">
          <reference field="1" count="1" selected="0">
            <x v="250"/>
          </reference>
          <reference field="2" count="1">
            <x v="69"/>
          </reference>
        </references>
      </pivotArea>
    </format>
    <format dxfId="650">
      <pivotArea dataOnly="0" labelOnly="1" fieldPosition="0">
        <references count="2">
          <reference field="1" count="1" selected="0">
            <x v="298"/>
          </reference>
          <reference field="2" count="1">
            <x v="265"/>
          </reference>
        </references>
      </pivotArea>
    </format>
    <format dxfId="651">
      <pivotArea dataOnly="0" labelOnly="1" fieldPosition="0">
        <references count="2">
          <reference field="1" count="1" selected="0">
            <x v="602"/>
          </reference>
          <reference field="2" count="1">
            <x v="187"/>
          </reference>
        </references>
      </pivotArea>
    </format>
    <format dxfId="652">
      <pivotArea dataOnly="0" labelOnly="1" fieldPosition="0">
        <references count="2">
          <reference field="1" count="1" selected="0">
            <x v="326"/>
          </reference>
          <reference field="2" count="1">
            <x v="160"/>
          </reference>
        </references>
      </pivotArea>
    </format>
    <format dxfId="653">
      <pivotArea dataOnly="0" labelOnly="1" fieldPosition="0">
        <references count="2">
          <reference field="1" count="1" selected="0">
            <x v="22"/>
          </reference>
          <reference field="2" count="1">
            <x v="121"/>
          </reference>
        </references>
      </pivotArea>
    </format>
    <format dxfId="654">
      <pivotArea dataOnly="0" labelOnly="1" fieldPosition="0">
        <references count="2">
          <reference field="1" count="1" selected="0">
            <x v="404"/>
          </reference>
          <reference field="2" count="1">
            <x v="198"/>
          </reference>
        </references>
      </pivotArea>
    </format>
    <format dxfId="655">
      <pivotArea dataOnly="0" labelOnly="1" fieldPosition="0">
        <references count="2">
          <reference field="1" count="1" selected="0">
            <x v="622"/>
          </reference>
          <reference field="2" count="1">
            <x v="56"/>
          </reference>
        </references>
      </pivotArea>
    </format>
    <format dxfId="656">
      <pivotArea dataOnly="0" labelOnly="1" fieldPosition="0">
        <references count="2">
          <reference field="1" count="1" selected="0">
            <x v="168"/>
          </reference>
          <reference field="2" count="1">
            <x v="125"/>
          </reference>
        </references>
      </pivotArea>
    </format>
    <format dxfId="657">
      <pivotArea dataOnly="0" labelOnly="1" fieldPosition="0">
        <references count="2">
          <reference field="1" count="1" selected="0">
            <x v="340"/>
          </reference>
          <reference field="2" count="1">
            <x v="139"/>
          </reference>
        </references>
      </pivotArea>
    </format>
    <format dxfId="658">
      <pivotArea dataOnly="0" labelOnly="1" fieldPosition="0">
        <references count="2">
          <reference field="1" count="1" selected="0">
            <x v="254"/>
          </reference>
          <reference field="2" count="1">
            <x v="189"/>
          </reference>
        </references>
      </pivotArea>
    </format>
    <format dxfId="659">
      <pivotArea dataOnly="0" labelOnly="1" fieldPosition="0">
        <references count="2">
          <reference field="1" count="1" selected="0">
            <x v="365"/>
          </reference>
          <reference field="2" count="1">
            <x v="168"/>
          </reference>
        </references>
      </pivotArea>
    </format>
    <format dxfId="660">
      <pivotArea dataOnly="0" labelOnly="1" fieldPosition="0">
        <references count="2">
          <reference field="1" count="1" selected="0">
            <x v="433"/>
          </reference>
          <reference field="2" count="1">
            <x v="232"/>
          </reference>
        </references>
      </pivotArea>
    </format>
    <format dxfId="661">
      <pivotArea dataOnly="0" labelOnly="1" fieldPosition="0">
        <references count="2">
          <reference field="1" count="1" selected="0">
            <x v="488"/>
          </reference>
          <reference field="2" count="1">
            <x v="96"/>
          </reference>
        </references>
      </pivotArea>
    </format>
    <format dxfId="662">
      <pivotArea dataOnly="0" labelOnly="1" fieldPosition="0">
        <references count="2">
          <reference field="1" count="1" selected="0">
            <x v="409"/>
          </reference>
          <reference field="2" count="1">
            <x v="153"/>
          </reference>
        </references>
      </pivotArea>
    </format>
    <format dxfId="663">
      <pivotArea dataOnly="0" labelOnly="1" fieldPosition="0">
        <references count="2">
          <reference field="1" count="1" selected="0">
            <x v="192"/>
          </reference>
          <reference field="2" count="1">
            <x v="158"/>
          </reference>
        </references>
      </pivotArea>
    </format>
    <format dxfId="664">
      <pivotArea dataOnly="0" labelOnly="1" fieldPosition="0">
        <references count="2">
          <reference field="1" count="1" selected="0">
            <x v="353"/>
          </reference>
          <reference field="2" count="1">
            <x v="183"/>
          </reference>
        </references>
      </pivotArea>
    </format>
    <format dxfId="665">
      <pivotArea dataOnly="0" labelOnly="1" fieldPosition="0">
        <references count="2">
          <reference field="1" count="1" selected="0">
            <x v="296"/>
          </reference>
          <reference field="2" count="1">
            <x v="82"/>
          </reference>
        </references>
      </pivotArea>
    </format>
    <format dxfId="666">
      <pivotArea dataOnly="0" labelOnly="1" fieldPosition="0">
        <references count="2">
          <reference field="1" count="1" selected="0">
            <x v="286"/>
          </reference>
          <reference field="2" count="1">
            <x v="166"/>
          </reference>
        </references>
      </pivotArea>
    </format>
    <format dxfId="667">
      <pivotArea dataOnly="0" labelOnly="1" fieldPosition="0">
        <references count="2">
          <reference field="1" count="1" selected="0">
            <x v="598"/>
          </reference>
          <reference field="2" count="1">
            <x v="18"/>
          </reference>
        </references>
      </pivotArea>
    </format>
    <format dxfId="668">
      <pivotArea dataOnly="0" labelOnly="1" fieldPosition="0">
        <references count="2">
          <reference field="1" count="1" selected="0">
            <x v="76"/>
          </reference>
          <reference field="2" count="1">
            <x v="152"/>
          </reference>
        </references>
      </pivotArea>
    </format>
    <format dxfId="669">
      <pivotArea dataOnly="0" labelOnly="1" fieldPosition="0">
        <references count="2">
          <reference field="1" count="1" selected="0">
            <x v="303"/>
          </reference>
          <reference field="2" count="1">
            <x v="88"/>
          </reference>
        </references>
      </pivotArea>
    </format>
    <format dxfId="670">
      <pivotArea dataOnly="0" labelOnly="1" fieldPosition="0">
        <references count="2">
          <reference field="1" count="1" selected="0">
            <x v="118"/>
          </reference>
          <reference field="2" count="1">
            <x v="156"/>
          </reference>
        </references>
      </pivotArea>
    </format>
    <format dxfId="671">
      <pivotArea dataOnly="0" labelOnly="1" fieldPosition="0">
        <references count="2">
          <reference field="1" count="1" selected="0">
            <x v="11"/>
          </reference>
          <reference field="2" count="1">
            <x v="261"/>
          </reference>
        </references>
      </pivotArea>
    </format>
    <format dxfId="672">
      <pivotArea dataOnly="0" labelOnly="1" fieldPosition="0">
        <references count="2">
          <reference field="1" count="1" selected="0">
            <x v="205"/>
          </reference>
          <reference field="2" count="1">
            <x v="178"/>
          </reference>
        </references>
      </pivotArea>
    </format>
    <format dxfId="673">
      <pivotArea dataOnly="0" labelOnly="1" fieldPosition="0">
        <references count="2">
          <reference field="1" count="1" selected="0">
            <x v="453"/>
          </reference>
          <reference field="2" count="1">
            <x v="78"/>
          </reference>
        </references>
      </pivotArea>
    </format>
    <format dxfId="674">
      <pivotArea dataOnly="0" labelOnly="1" fieldPosition="0">
        <references count="2">
          <reference field="1" count="1" selected="0">
            <x v="235"/>
          </reference>
          <reference field="2" count="1">
            <x v="137"/>
          </reference>
        </references>
      </pivotArea>
    </format>
    <format dxfId="675">
      <pivotArea dataOnly="0" labelOnly="1" fieldPosition="0">
        <references count="2">
          <reference field="1" count="1" selected="0">
            <x v="343"/>
          </reference>
          <reference field="2" count="1">
            <x v="204"/>
          </reference>
        </references>
      </pivotArea>
    </format>
    <format dxfId="676">
      <pivotArea dataOnly="0" labelOnly="1" fieldPosition="0">
        <references count="2">
          <reference field="1" count="1" selected="0">
            <x v="440"/>
          </reference>
          <reference field="2" count="1">
            <x v="14"/>
          </reference>
        </references>
      </pivotArea>
    </format>
    <format dxfId="677">
      <pivotArea dataOnly="0" labelOnly="1" fieldPosition="0">
        <references count="2">
          <reference field="1" count="1" selected="0">
            <x v="126"/>
          </reference>
          <reference field="2" count="1">
            <x v="139"/>
          </reference>
        </references>
      </pivotArea>
    </format>
    <format dxfId="678">
      <pivotArea dataOnly="0" labelOnly="1" fieldPosition="0">
        <references count="2">
          <reference field="1" count="1" selected="0">
            <x v="477"/>
          </reference>
          <reference field="2" count="1">
            <x v="52"/>
          </reference>
        </references>
      </pivotArea>
    </format>
    <format dxfId="679">
      <pivotArea dataOnly="0" labelOnly="1" fieldPosition="0">
        <references count="2">
          <reference field="1" count="1" selected="0">
            <x v="229"/>
          </reference>
          <reference field="2" count="1">
            <x v="229"/>
          </reference>
        </references>
      </pivotArea>
    </format>
    <format dxfId="680">
      <pivotArea dataOnly="0" labelOnly="1" fieldPosition="0">
        <references count="2">
          <reference field="1" count="1" selected="0">
            <x v="105"/>
          </reference>
          <reference field="2" count="1">
            <x v="156"/>
          </reference>
        </references>
      </pivotArea>
    </format>
    <format dxfId="681">
      <pivotArea dataOnly="0" labelOnly="1" fieldPosition="0">
        <references count="2">
          <reference field="1" count="1" selected="0">
            <x v="234"/>
          </reference>
          <reference field="2" count="1">
            <x v="77"/>
          </reference>
        </references>
      </pivotArea>
    </format>
    <format dxfId="682">
      <pivotArea dataOnly="0" labelOnly="1" fieldPosition="0">
        <references count="2">
          <reference field="1" count="1" selected="0">
            <x v="41"/>
          </reference>
          <reference field="2" count="1">
            <x v="125"/>
          </reference>
        </references>
      </pivotArea>
    </format>
    <format dxfId="683">
      <pivotArea dataOnly="0" labelOnly="1" fieldPosition="0">
        <references count="2">
          <reference field="1" count="1" selected="0">
            <x v="161"/>
          </reference>
          <reference field="2" count="1">
            <x v="159"/>
          </reference>
        </references>
      </pivotArea>
    </format>
  </formats>
  <pivotTableStyleInfo name="PivotStyleLight16" showRowHeaders="1" showColHeaders="1" showRowStripes="0" showColStripes="0" showLastColumn="1"/>
  <filters count="1">
    <filter fld="1" type="count" evalOrder="-1" id="4" iMeasureFld="6">
      <autoFilter ref="A1">
        <filterColumn colId="0">
          <top10 val="80" filterVal="8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5491-C857-4A38-B7E6-B5A15C60FAA9}">
  <dimension ref="A1:F33"/>
  <sheetViews>
    <sheetView zoomScale="130" zoomScaleNormal="130" workbookViewId="0">
      <selection activeCell="C12" sqref="C12"/>
    </sheetView>
  </sheetViews>
  <sheetFormatPr defaultColWidth="9.1796875" defaultRowHeight="14.5" x14ac:dyDescent="0.35"/>
  <cols>
    <col min="1" max="1" width="2.26953125" customWidth="1"/>
    <col min="2" max="2" width="9.26953125" customWidth="1"/>
    <col min="3" max="3" width="23.54296875" customWidth="1"/>
    <col min="4" max="4" width="8.1796875" customWidth="1"/>
    <col min="5" max="5" width="7" style="4" customWidth="1"/>
    <col min="6" max="6" width="12.26953125" style="4" customWidth="1"/>
  </cols>
  <sheetData>
    <row r="1" spans="1:6" ht="21" x14ac:dyDescent="0.5">
      <c r="A1" s="11" t="s">
        <v>143</v>
      </c>
      <c r="B1" s="11"/>
      <c r="C1" s="11"/>
      <c r="D1" s="11"/>
      <c r="E1" s="11"/>
      <c r="F1" s="11"/>
    </row>
    <row r="2" spans="1:6" ht="23.5" x14ac:dyDescent="0.55000000000000004">
      <c r="A2" s="12" t="s">
        <v>144</v>
      </c>
      <c r="B2" s="12"/>
      <c r="C2" s="12"/>
      <c r="D2" s="12"/>
      <c r="E2" s="12"/>
      <c r="F2" s="12"/>
    </row>
    <row r="3" spans="1:6" ht="18.5" x14ac:dyDescent="0.45">
      <c r="A3" s="13" t="s">
        <v>145</v>
      </c>
      <c r="B3" s="13"/>
      <c r="C3" s="13"/>
      <c r="D3" s="13"/>
      <c r="E3" s="13"/>
      <c r="F3" s="13"/>
    </row>
    <row r="4" spans="1:6" ht="15.5" x14ac:dyDescent="0.35">
      <c r="A4" s="14"/>
      <c r="B4" s="14"/>
      <c r="C4" s="14"/>
      <c r="D4" s="15"/>
      <c r="E4" s="15"/>
      <c r="F4" s="16"/>
    </row>
    <row r="5" spans="1:6" ht="18.5" x14ac:dyDescent="0.45">
      <c r="A5" s="17"/>
      <c r="B5" s="17"/>
      <c r="C5" s="18" t="s">
        <v>146</v>
      </c>
      <c r="D5" s="19" t="s">
        <v>147</v>
      </c>
      <c r="E5" s="19" t="s">
        <v>148</v>
      </c>
      <c r="F5" s="20" t="s">
        <v>149</v>
      </c>
    </row>
    <row r="6" spans="1:6" ht="18.5" x14ac:dyDescent="0.45">
      <c r="A6" s="17"/>
      <c r="B6" s="17"/>
      <c r="C6" s="18"/>
      <c r="D6" s="19"/>
      <c r="E6" s="19"/>
      <c r="F6" s="20"/>
    </row>
    <row r="7" spans="1:6" ht="18.5" x14ac:dyDescent="0.45">
      <c r="A7" s="17"/>
      <c r="B7" s="17"/>
      <c r="C7" s="18"/>
      <c r="D7" s="19"/>
      <c r="E7" s="19"/>
      <c r="F7" s="19"/>
    </row>
    <row r="8" spans="1:6" ht="18.5" x14ac:dyDescent="0.45">
      <c r="A8" s="21" t="s">
        <v>150</v>
      </c>
      <c r="B8" s="17"/>
      <c r="C8" s="22"/>
      <c r="D8" s="23"/>
      <c r="E8" s="24"/>
      <c r="F8" s="24"/>
    </row>
    <row r="9" spans="1:6" ht="18.5" x14ac:dyDescent="0.45">
      <c r="A9" s="21"/>
      <c r="B9" s="17" t="s">
        <v>151</v>
      </c>
      <c r="C9" s="25" t="s">
        <v>10</v>
      </c>
      <c r="D9" s="26">
        <v>4</v>
      </c>
      <c r="E9" s="27">
        <v>22</v>
      </c>
      <c r="F9" s="24"/>
    </row>
    <row r="10" spans="1:6" ht="18.5" x14ac:dyDescent="0.45">
      <c r="A10" s="21"/>
      <c r="B10" s="17" t="s">
        <v>152</v>
      </c>
      <c r="C10" s="25" t="s">
        <v>14</v>
      </c>
      <c r="D10" s="26">
        <v>3</v>
      </c>
      <c r="E10" s="27">
        <v>20</v>
      </c>
      <c r="F10" s="24" t="s">
        <v>153</v>
      </c>
    </row>
    <row r="11" spans="1:6" ht="18.5" x14ac:dyDescent="0.45">
      <c r="A11" s="21"/>
      <c r="B11" s="17"/>
      <c r="C11" s="22"/>
      <c r="D11" s="23"/>
      <c r="E11" s="24"/>
      <c r="F11" s="24"/>
    </row>
    <row r="12" spans="1:6" ht="18.5" x14ac:dyDescent="0.45">
      <c r="A12" s="21" t="s">
        <v>154</v>
      </c>
      <c r="B12" s="17"/>
      <c r="C12" s="17"/>
      <c r="D12" s="23"/>
      <c r="E12" s="24"/>
      <c r="F12" s="24"/>
    </row>
    <row r="13" spans="1:6" ht="18.5" x14ac:dyDescent="0.45">
      <c r="A13" s="21"/>
      <c r="B13" s="17" t="s">
        <v>151</v>
      </c>
      <c r="C13" s="25" t="s">
        <v>15</v>
      </c>
      <c r="D13" s="26">
        <v>5</v>
      </c>
      <c r="E13" s="28">
        <v>21</v>
      </c>
      <c r="F13" s="24"/>
    </row>
    <row r="14" spans="1:6" ht="18.5" x14ac:dyDescent="0.45">
      <c r="A14" s="21"/>
      <c r="B14" s="17" t="s">
        <v>152</v>
      </c>
      <c r="C14" s="25" t="s">
        <v>25</v>
      </c>
      <c r="D14" s="26">
        <v>6</v>
      </c>
      <c r="E14" s="28">
        <v>20</v>
      </c>
      <c r="F14"/>
    </row>
    <row r="15" spans="1:6" ht="18.5" x14ac:dyDescent="0.45">
      <c r="A15" s="21"/>
      <c r="B15" s="17"/>
      <c r="C15" s="22"/>
      <c r="D15" s="23"/>
      <c r="E15" s="24"/>
      <c r="F15" s="24"/>
    </row>
    <row r="16" spans="1:6" ht="18.5" x14ac:dyDescent="0.45">
      <c r="A16" s="21" t="s">
        <v>155</v>
      </c>
      <c r="B16" s="17"/>
      <c r="C16" s="17"/>
      <c r="D16" s="29"/>
      <c r="E16" s="24"/>
      <c r="F16" s="24"/>
    </row>
    <row r="17" spans="1:6" ht="18.5" x14ac:dyDescent="0.45">
      <c r="A17" s="21"/>
      <c r="B17" s="17" t="s">
        <v>151</v>
      </c>
      <c r="C17" s="25" t="s">
        <v>11</v>
      </c>
      <c r="D17" s="26">
        <v>10</v>
      </c>
      <c r="E17" s="28">
        <v>22</v>
      </c>
      <c r="F17" s="24"/>
    </row>
    <row r="18" spans="1:6" ht="18.5" x14ac:dyDescent="0.45">
      <c r="A18" s="21"/>
      <c r="B18" s="17" t="s">
        <v>152</v>
      </c>
      <c r="C18" s="25" t="s">
        <v>20</v>
      </c>
      <c r="D18" s="26">
        <v>9</v>
      </c>
      <c r="E18" s="28">
        <v>20</v>
      </c>
      <c r="F18" s="24"/>
    </row>
    <row r="19" spans="1:6" ht="18.5" x14ac:dyDescent="0.45">
      <c r="A19" s="21"/>
      <c r="B19" s="17"/>
      <c r="C19" s="22"/>
      <c r="D19" s="23"/>
      <c r="E19" s="24"/>
      <c r="F19" s="24"/>
    </row>
    <row r="20" spans="1:6" ht="18.5" x14ac:dyDescent="0.45">
      <c r="A20" s="21" t="s">
        <v>156</v>
      </c>
      <c r="B20" s="17"/>
      <c r="C20" s="17"/>
      <c r="D20" s="23"/>
      <c r="E20" s="24"/>
      <c r="F20" s="24"/>
    </row>
    <row r="21" spans="1:6" ht="18.5" x14ac:dyDescent="0.45">
      <c r="A21" s="21"/>
      <c r="B21" s="17" t="s">
        <v>151</v>
      </c>
      <c r="C21" s="25" t="s">
        <v>8</v>
      </c>
      <c r="D21" s="26">
        <v>13</v>
      </c>
      <c r="E21" s="28">
        <v>22</v>
      </c>
      <c r="F21" s="24"/>
    </row>
    <row r="22" spans="1:6" ht="18.5" x14ac:dyDescent="0.45">
      <c r="A22" s="21"/>
      <c r="B22" s="17" t="s">
        <v>152</v>
      </c>
      <c r="C22" s="25" t="s">
        <v>29</v>
      </c>
      <c r="D22" s="26">
        <v>13</v>
      </c>
      <c r="E22" s="28">
        <v>19</v>
      </c>
      <c r="F22" s="24" t="s">
        <v>153</v>
      </c>
    </row>
    <row r="23" spans="1:6" ht="18.5" x14ac:dyDescent="0.45">
      <c r="A23" s="21"/>
      <c r="B23" s="17"/>
      <c r="C23" s="22"/>
      <c r="D23" s="23"/>
      <c r="E23" s="24"/>
      <c r="F23" s="24"/>
    </row>
    <row r="24" spans="1:6" ht="18.5" x14ac:dyDescent="0.45">
      <c r="A24" s="30" t="s">
        <v>157</v>
      </c>
      <c r="B24" s="24"/>
      <c r="C24" s="17"/>
      <c r="D24" s="29"/>
      <c r="E24" s="24"/>
      <c r="F24" s="24"/>
    </row>
    <row r="25" spans="1:6" ht="18.5" x14ac:dyDescent="0.45">
      <c r="A25" s="30"/>
      <c r="B25" s="17" t="s">
        <v>151</v>
      </c>
      <c r="C25" s="25" t="s">
        <v>18</v>
      </c>
      <c r="D25" s="26"/>
      <c r="E25" s="28">
        <v>21</v>
      </c>
      <c r="F25" s="24"/>
    </row>
    <row r="26" spans="1:6" ht="18.5" x14ac:dyDescent="0.45">
      <c r="A26" s="30"/>
      <c r="B26" s="24"/>
      <c r="C26" s="17"/>
      <c r="D26" s="23"/>
      <c r="E26" s="24"/>
      <c r="F26" s="24"/>
    </row>
    <row r="27" spans="1:6" ht="18.5" x14ac:dyDescent="0.45">
      <c r="A27" s="30" t="s">
        <v>158</v>
      </c>
      <c r="B27" s="24"/>
      <c r="C27" s="22"/>
      <c r="D27" s="29"/>
      <c r="E27" s="24"/>
      <c r="F27" s="24"/>
    </row>
    <row r="28" spans="1:6" ht="18.5" x14ac:dyDescent="0.45">
      <c r="A28" s="21"/>
      <c r="B28" s="17" t="s">
        <v>151</v>
      </c>
      <c r="C28" s="25" t="s">
        <v>17</v>
      </c>
      <c r="D28" s="26">
        <v>8</v>
      </c>
      <c r="E28" s="28">
        <v>21</v>
      </c>
      <c r="F28" s="24"/>
    </row>
    <row r="32" spans="1:6" x14ac:dyDescent="0.35">
      <c r="A32" t="s">
        <v>159</v>
      </c>
    </row>
    <row r="33" spans="1:1" x14ac:dyDescent="0.35">
      <c r="A33" t="s">
        <v>160</v>
      </c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1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1F54-06BE-4FED-B907-E0754493B4E0}">
  <sheetPr>
    <pageSetUpPr fitToPage="1"/>
  </sheetPr>
  <dimension ref="A1:K265"/>
  <sheetViews>
    <sheetView tabSelected="1" topLeftCell="A13" workbookViewId="0">
      <selection activeCell="D19" sqref="D19"/>
    </sheetView>
  </sheetViews>
  <sheetFormatPr defaultRowHeight="14.5" x14ac:dyDescent="0.35"/>
  <cols>
    <col min="1" max="1" width="18.54296875" bestFit="1" customWidth="1"/>
    <col min="2" max="2" width="8.7265625" bestFit="1" customWidth="1"/>
    <col min="3" max="3" width="13.26953125" style="3" bestFit="1" customWidth="1"/>
    <col min="4" max="4" width="5.81640625" style="4" bestFit="1" customWidth="1"/>
    <col min="5" max="5" width="6.26953125" bestFit="1" customWidth="1"/>
    <col min="6" max="6" width="6.1796875" customWidth="1"/>
    <col min="7" max="7" width="18.1796875" bestFit="1" customWidth="1"/>
    <col min="8" max="8" width="8.7265625" style="5" bestFit="1" customWidth="1"/>
    <col min="9" max="9" width="13.26953125" style="3" bestFit="1" customWidth="1"/>
    <col min="10" max="10" width="5.81640625" style="4" bestFit="1" customWidth="1"/>
    <col min="11" max="11" width="6.26953125" style="4" bestFit="1" customWidth="1"/>
    <col min="12" max="12" width="19.54296875" bestFit="1" customWidth="1"/>
  </cols>
  <sheetData>
    <row r="1" spans="1:11" ht="26" x14ac:dyDescent="0.6">
      <c r="A1" s="1" t="str">
        <f>+[1]Headings!B1</f>
        <v>Elm Park Men's Golf Club Competition Result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6" x14ac:dyDescent="0.6">
      <c r="A2" s="1" t="str">
        <f>+[1]Headings!B2</f>
        <v>2023 Winter League Round 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6" x14ac:dyDescent="0.6">
      <c r="A3" s="1" t="str">
        <f>+"Nett Results - "&amp;[1]Headings!B3</f>
        <v>Nett Results - Jan 20/21/22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" x14ac:dyDescent="0.6">
      <c r="A4" s="1" t="str">
        <f>+[1]Headings!B4</f>
        <v>9 Holes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6" x14ac:dyDescent="0.6">
      <c r="A5" s="2"/>
    </row>
    <row r="6" spans="1:11" s="5" customFormat="1" x14ac:dyDescent="0.35">
      <c r="A6" s="6" t="s">
        <v>0</v>
      </c>
      <c r="C6" s="3"/>
      <c r="D6" s="4"/>
      <c r="E6"/>
      <c r="G6" s="5" t="s">
        <v>1</v>
      </c>
      <c r="H6" s="5" t="s">
        <v>2</v>
      </c>
      <c r="I6" s="3" t="s">
        <v>3</v>
      </c>
      <c r="J6" s="4"/>
      <c r="K6" s="4"/>
    </row>
    <row r="7" spans="1:11" s="5" customFormat="1" x14ac:dyDescent="0.35">
      <c r="C7" s="3"/>
      <c r="D7" s="4"/>
      <c r="E7"/>
      <c r="I7" s="3"/>
      <c r="J7" s="4"/>
      <c r="K7" s="4"/>
    </row>
    <row r="8" spans="1:11" s="7" customFormat="1" ht="28.9" customHeight="1" x14ac:dyDescent="0.35">
      <c r="A8" s="7" t="s">
        <v>4</v>
      </c>
      <c r="B8" s="7" t="s">
        <v>5</v>
      </c>
      <c r="C8" s="8" t="s">
        <v>6</v>
      </c>
      <c r="D8" s="9" t="s">
        <v>7</v>
      </c>
      <c r="E8"/>
      <c r="G8" s="7" t="s">
        <v>4</v>
      </c>
      <c r="H8" s="7" t="s">
        <v>5</v>
      </c>
      <c r="I8" s="8" t="s">
        <v>6</v>
      </c>
      <c r="J8" s="9" t="s">
        <v>7</v>
      </c>
      <c r="K8"/>
    </row>
    <row r="9" spans="1:11" s="5" customFormat="1" x14ac:dyDescent="0.35">
      <c r="A9" s="5" t="s">
        <v>8</v>
      </c>
      <c r="B9" s="5" t="s">
        <v>9</v>
      </c>
      <c r="C9" s="3">
        <v>-13</v>
      </c>
      <c r="D9" s="4">
        <v>22</v>
      </c>
      <c r="E9"/>
      <c r="G9" s="5" t="s">
        <v>10</v>
      </c>
      <c r="H9" s="5" t="s">
        <v>9</v>
      </c>
      <c r="I9" s="3">
        <v>-4</v>
      </c>
      <c r="J9" s="4">
        <v>22</v>
      </c>
      <c r="K9"/>
    </row>
    <row r="10" spans="1:11" s="5" customFormat="1" x14ac:dyDescent="0.35">
      <c r="A10" s="5" t="s">
        <v>11</v>
      </c>
      <c r="B10" s="5" t="s">
        <v>12</v>
      </c>
      <c r="C10" s="3">
        <v>-10</v>
      </c>
      <c r="D10" s="4">
        <v>22</v>
      </c>
      <c r="E10"/>
      <c r="G10" s="5" t="s">
        <v>13</v>
      </c>
      <c r="H10" s="5" t="s">
        <v>9</v>
      </c>
      <c r="I10" s="3">
        <v>-3</v>
      </c>
      <c r="J10" s="4">
        <v>20</v>
      </c>
      <c r="K10"/>
    </row>
    <row r="11" spans="1:11" s="5" customFormat="1" x14ac:dyDescent="0.35">
      <c r="A11" s="5" t="s">
        <v>10</v>
      </c>
      <c r="B11" s="5" t="s">
        <v>9</v>
      </c>
      <c r="C11" s="3">
        <v>-4</v>
      </c>
      <c r="D11" s="4">
        <v>22</v>
      </c>
      <c r="E11"/>
      <c r="G11" s="5" t="s">
        <v>14</v>
      </c>
      <c r="H11" s="5" t="s">
        <v>12</v>
      </c>
      <c r="I11" s="3">
        <v>-3</v>
      </c>
      <c r="J11" s="4">
        <v>20</v>
      </c>
      <c r="K11"/>
    </row>
    <row r="12" spans="1:11" s="5" customFormat="1" x14ac:dyDescent="0.35">
      <c r="A12" s="5" t="s">
        <v>15</v>
      </c>
      <c r="B12" s="5" t="s">
        <v>12</v>
      </c>
      <c r="C12" s="3">
        <v>-5</v>
      </c>
      <c r="D12" s="4">
        <v>21</v>
      </c>
      <c r="E12"/>
      <c r="G12" s="5" t="s">
        <v>16</v>
      </c>
      <c r="H12" s="5" t="s">
        <v>9</v>
      </c>
      <c r="I12" s="3">
        <v>-1</v>
      </c>
      <c r="J12" s="4">
        <v>19</v>
      </c>
      <c r="K12"/>
    </row>
    <row r="13" spans="1:11" s="5" customFormat="1" x14ac:dyDescent="0.35">
      <c r="A13" s="5" t="s">
        <v>17</v>
      </c>
      <c r="B13" s="5" t="s">
        <v>9</v>
      </c>
      <c r="C13" s="3">
        <v>-8</v>
      </c>
      <c r="D13" s="4">
        <v>21</v>
      </c>
      <c r="E13"/>
      <c r="G13" s="5" t="s">
        <v>18</v>
      </c>
      <c r="H13" s="5" t="s">
        <v>9</v>
      </c>
      <c r="I13" s="3">
        <v>0</v>
      </c>
      <c r="J13" s="4">
        <v>19</v>
      </c>
      <c r="K13"/>
    </row>
    <row r="14" spans="1:11" s="5" customFormat="1" x14ac:dyDescent="0.35">
      <c r="A14" s="5" t="s">
        <v>13</v>
      </c>
      <c r="B14" s="5" t="s">
        <v>9</v>
      </c>
      <c r="C14" s="3">
        <v>-3</v>
      </c>
      <c r="D14" s="4">
        <v>20</v>
      </c>
      <c r="E14"/>
      <c r="G14" s="5" t="s">
        <v>19</v>
      </c>
      <c r="H14" s="5" t="s">
        <v>9</v>
      </c>
      <c r="I14" s="3">
        <v>0</v>
      </c>
      <c r="J14" s="4">
        <v>18</v>
      </c>
      <c r="K14"/>
    </row>
    <row r="15" spans="1:11" s="5" customFormat="1" x14ac:dyDescent="0.35">
      <c r="A15" s="5" t="s">
        <v>20</v>
      </c>
      <c r="B15" s="5" t="s">
        <v>9</v>
      </c>
      <c r="C15" s="3">
        <v>-9</v>
      </c>
      <c r="D15" s="4">
        <v>20</v>
      </c>
      <c r="E15"/>
      <c r="G15" s="5" t="s">
        <v>21</v>
      </c>
      <c r="H15" s="5" t="s">
        <v>12</v>
      </c>
      <c r="I15" s="3">
        <v>-2</v>
      </c>
      <c r="J15" s="4">
        <v>18</v>
      </c>
      <c r="K15"/>
    </row>
    <row r="16" spans="1:11" s="5" customFormat="1" x14ac:dyDescent="0.35">
      <c r="A16" s="5" t="s">
        <v>22</v>
      </c>
      <c r="B16" s="5" t="s">
        <v>12</v>
      </c>
      <c r="C16" s="3" t="s">
        <v>161</v>
      </c>
      <c r="D16" s="4">
        <v>20</v>
      </c>
      <c r="E16"/>
      <c r="G16" s="5" t="s">
        <v>23</v>
      </c>
      <c r="H16" s="5" t="s">
        <v>12</v>
      </c>
      <c r="I16" s="3">
        <v>-3</v>
      </c>
      <c r="J16" s="4">
        <v>18</v>
      </c>
      <c r="K16"/>
    </row>
    <row r="17" spans="1:11" s="5" customFormat="1" x14ac:dyDescent="0.35">
      <c r="A17" s="5" t="s">
        <v>14</v>
      </c>
      <c r="B17" s="5" t="s">
        <v>12</v>
      </c>
      <c r="C17" s="3">
        <v>-3</v>
      </c>
      <c r="D17" s="4">
        <v>20</v>
      </c>
      <c r="E17"/>
      <c r="G17" s="5" t="s">
        <v>24</v>
      </c>
      <c r="H17" s="5" t="s">
        <v>12</v>
      </c>
      <c r="I17" s="3">
        <v>-3</v>
      </c>
      <c r="J17" s="4">
        <v>17</v>
      </c>
      <c r="K17"/>
    </row>
    <row r="18" spans="1:11" s="5" customFormat="1" x14ac:dyDescent="0.35">
      <c r="A18" s="5" t="s">
        <v>25</v>
      </c>
      <c r="B18" s="5" t="s">
        <v>9</v>
      </c>
      <c r="C18" s="3">
        <v>-6</v>
      </c>
      <c r="D18" s="4">
        <v>20</v>
      </c>
      <c r="E18"/>
      <c r="G18" s="5" t="s">
        <v>26</v>
      </c>
      <c r="H18" s="5" t="s">
        <v>9</v>
      </c>
      <c r="I18" s="3">
        <v>-3</v>
      </c>
      <c r="J18" s="4">
        <v>17</v>
      </c>
      <c r="K18"/>
    </row>
    <row r="19" spans="1:11" s="5" customFormat="1" x14ac:dyDescent="0.35">
      <c r="A19" s="5" t="s">
        <v>16</v>
      </c>
      <c r="B19" s="5" t="s">
        <v>9</v>
      </c>
      <c r="C19" s="3">
        <v>-1</v>
      </c>
      <c r="D19" s="4">
        <v>19</v>
      </c>
      <c r="E19"/>
      <c r="G19"/>
      <c r="H19"/>
      <c r="I19" s="3"/>
      <c r="J19" s="4"/>
      <c r="K19"/>
    </row>
    <row r="20" spans="1:11" s="5" customFormat="1" x14ac:dyDescent="0.35">
      <c r="A20" s="5" t="s">
        <v>27</v>
      </c>
      <c r="B20" s="5" t="s">
        <v>12</v>
      </c>
      <c r="C20" s="3">
        <v>-11</v>
      </c>
      <c r="D20" s="4">
        <v>19</v>
      </c>
      <c r="E20"/>
      <c r="G20"/>
      <c r="H20"/>
      <c r="I20" s="3"/>
      <c r="J20" s="4"/>
      <c r="K20"/>
    </row>
    <row r="21" spans="1:11" s="5" customFormat="1" x14ac:dyDescent="0.35">
      <c r="A21" s="5" t="s">
        <v>28</v>
      </c>
      <c r="B21" s="5" t="s">
        <v>12</v>
      </c>
      <c r="C21" s="3">
        <v>-7</v>
      </c>
      <c r="D21" s="4">
        <v>19</v>
      </c>
      <c r="E21"/>
      <c r="G21"/>
      <c r="H21"/>
      <c r="I21" s="3"/>
      <c r="J21" s="4"/>
      <c r="K21"/>
    </row>
    <row r="22" spans="1:11" s="5" customFormat="1" x14ac:dyDescent="0.35">
      <c r="A22" s="5" t="s">
        <v>29</v>
      </c>
      <c r="B22" s="5" t="s">
        <v>12</v>
      </c>
      <c r="C22" s="3">
        <v>-13</v>
      </c>
      <c r="D22" s="4">
        <v>19</v>
      </c>
      <c r="E22"/>
      <c r="G22"/>
      <c r="H22"/>
      <c r="I22" s="3"/>
      <c r="J22" s="4"/>
      <c r="K22"/>
    </row>
    <row r="23" spans="1:11" s="5" customFormat="1" x14ac:dyDescent="0.35">
      <c r="A23" s="5" t="s">
        <v>30</v>
      </c>
      <c r="B23" s="5" t="s">
        <v>12</v>
      </c>
      <c r="C23" s="3">
        <v>-12</v>
      </c>
      <c r="D23" s="4">
        <v>19</v>
      </c>
      <c r="E23"/>
      <c r="G23" s="5" t="s">
        <v>1</v>
      </c>
      <c r="H23" s="5" t="s">
        <v>31</v>
      </c>
      <c r="I23" s="3" t="s">
        <v>3</v>
      </c>
      <c r="J23" s="4"/>
      <c r="K23"/>
    </row>
    <row r="24" spans="1:11" s="5" customFormat="1" ht="19.149999999999999" customHeight="1" x14ac:dyDescent="0.35">
      <c r="A24" s="5" t="s">
        <v>32</v>
      </c>
      <c r="B24" s="5" t="s">
        <v>12</v>
      </c>
      <c r="C24" s="3">
        <v>-9</v>
      </c>
      <c r="D24" s="4">
        <v>19</v>
      </c>
      <c r="E24"/>
      <c r="I24" s="3"/>
      <c r="J24" s="4"/>
      <c r="K24"/>
    </row>
    <row r="25" spans="1:11" s="5" customFormat="1" x14ac:dyDescent="0.35">
      <c r="A25" s="5" t="s">
        <v>18</v>
      </c>
      <c r="B25" s="5" t="s">
        <v>9</v>
      </c>
      <c r="C25" s="3" t="s">
        <v>161</v>
      </c>
      <c r="D25" s="4">
        <v>19</v>
      </c>
      <c r="E25"/>
      <c r="G25" s="7" t="s">
        <v>4</v>
      </c>
      <c r="H25" s="7" t="s">
        <v>5</v>
      </c>
      <c r="I25" s="8" t="s">
        <v>6</v>
      </c>
      <c r="J25" s="9" t="s">
        <v>7</v>
      </c>
      <c r="K25"/>
    </row>
    <row r="26" spans="1:11" s="5" customFormat="1" x14ac:dyDescent="0.35">
      <c r="A26" s="5" t="s">
        <v>33</v>
      </c>
      <c r="B26" s="5" t="s">
        <v>12</v>
      </c>
      <c r="C26" s="3">
        <v>-6</v>
      </c>
      <c r="D26" s="4">
        <v>19</v>
      </c>
      <c r="E26"/>
      <c r="G26" s="5" t="s">
        <v>15</v>
      </c>
      <c r="H26" s="5" t="s">
        <v>12</v>
      </c>
      <c r="I26" s="3">
        <v>-5</v>
      </c>
      <c r="J26" s="4">
        <v>21</v>
      </c>
      <c r="K26"/>
    </row>
    <row r="27" spans="1:11" s="5" customFormat="1" x14ac:dyDescent="0.35">
      <c r="A27" s="5" t="s">
        <v>34</v>
      </c>
      <c r="B27" s="5" t="s">
        <v>12</v>
      </c>
      <c r="C27" s="3">
        <v>-15</v>
      </c>
      <c r="D27" s="4">
        <v>19</v>
      </c>
      <c r="E27"/>
      <c r="G27" s="5" t="s">
        <v>22</v>
      </c>
      <c r="H27" s="5" t="s">
        <v>12</v>
      </c>
      <c r="I27" s="3" t="s">
        <v>161</v>
      </c>
      <c r="J27" s="4">
        <v>20</v>
      </c>
      <c r="K27"/>
    </row>
    <row r="28" spans="1:11" s="5" customFormat="1" x14ac:dyDescent="0.35">
      <c r="A28" s="5" t="s">
        <v>21</v>
      </c>
      <c r="B28" s="5" t="s">
        <v>12</v>
      </c>
      <c r="C28" s="3">
        <v>-2</v>
      </c>
      <c r="D28" s="4">
        <v>18</v>
      </c>
      <c r="E28"/>
      <c r="G28" s="5" t="s">
        <v>25</v>
      </c>
      <c r="H28" s="5" t="s">
        <v>9</v>
      </c>
      <c r="I28" s="3">
        <v>-6</v>
      </c>
      <c r="J28" s="4">
        <v>20</v>
      </c>
      <c r="K28"/>
    </row>
    <row r="29" spans="1:11" s="5" customFormat="1" x14ac:dyDescent="0.35">
      <c r="A29" s="5" t="s">
        <v>35</v>
      </c>
      <c r="B29" s="5" t="s">
        <v>12</v>
      </c>
      <c r="C29" s="3">
        <v>-8</v>
      </c>
      <c r="D29" s="4">
        <v>18</v>
      </c>
      <c r="E29"/>
      <c r="G29" s="5" t="s">
        <v>33</v>
      </c>
      <c r="H29" s="5" t="s">
        <v>12</v>
      </c>
      <c r="I29" s="3">
        <v>-6</v>
      </c>
      <c r="J29" s="4">
        <v>19</v>
      </c>
      <c r="K29"/>
    </row>
    <row r="30" spans="1:11" s="5" customFormat="1" x14ac:dyDescent="0.35">
      <c r="A30" s="5" t="s">
        <v>36</v>
      </c>
      <c r="B30" s="5" t="s">
        <v>12</v>
      </c>
      <c r="C30" s="3">
        <v>-7</v>
      </c>
      <c r="D30" s="4">
        <v>18</v>
      </c>
      <c r="E30"/>
      <c r="G30" s="5" t="s">
        <v>28</v>
      </c>
      <c r="H30" s="5" t="s">
        <v>12</v>
      </c>
      <c r="I30" s="3">
        <v>-7</v>
      </c>
      <c r="J30" s="4">
        <v>19</v>
      </c>
      <c r="K30"/>
    </row>
    <row r="31" spans="1:11" s="5" customFormat="1" x14ac:dyDescent="0.35">
      <c r="A31" s="5" t="s">
        <v>37</v>
      </c>
      <c r="B31" s="5" t="s">
        <v>12</v>
      </c>
      <c r="C31" s="3">
        <v>-7</v>
      </c>
      <c r="D31" s="4">
        <v>18</v>
      </c>
      <c r="E31"/>
      <c r="G31" s="5" t="s">
        <v>36</v>
      </c>
      <c r="H31" s="5" t="s">
        <v>12</v>
      </c>
      <c r="I31" s="3">
        <v>-7</v>
      </c>
      <c r="J31" s="4">
        <v>18</v>
      </c>
      <c r="K31"/>
    </row>
    <row r="32" spans="1:11" s="5" customFormat="1" x14ac:dyDescent="0.35">
      <c r="A32" s="5" t="s">
        <v>38</v>
      </c>
      <c r="B32" s="5" t="s">
        <v>12</v>
      </c>
      <c r="C32" s="3" t="s">
        <v>161</v>
      </c>
      <c r="D32" s="4">
        <v>18</v>
      </c>
      <c r="E32"/>
      <c r="G32" s="5" t="s">
        <v>39</v>
      </c>
      <c r="H32" s="5" t="s">
        <v>12</v>
      </c>
      <c r="I32" s="3">
        <v>-5</v>
      </c>
      <c r="J32" s="4">
        <v>18</v>
      </c>
      <c r="K32"/>
    </row>
    <row r="33" spans="1:11" s="5" customFormat="1" x14ac:dyDescent="0.35">
      <c r="A33" s="5" t="s">
        <v>23</v>
      </c>
      <c r="B33" s="5" t="s">
        <v>12</v>
      </c>
      <c r="C33" s="3">
        <v>-3</v>
      </c>
      <c r="D33" s="4">
        <v>18</v>
      </c>
      <c r="E33"/>
      <c r="G33" s="5" t="s">
        <v>37</v>
      </c>
      <c r="H33" s="5" t="s">
        <v>12</v>
      </c>
      <c r="I33" s="3">
        <v>-7</v>
      </c>
      <c r="J33" s="4">
        <v>18</v>
      </c>
      <c r="K33"/>
    </row>
    <row r="34" spans="1:11" s="5" customFormat="1" x14ac:dyDescent="0.35">
      <c r="A34" s="5" t="s">
        <v>39</v>
      </c>
      <c r="B34" s="5" t="s">
        <v>12</v>
      </c>
      <c r="C34" s="3">
        <v>-5</v>
      </c>
      <c r="D34" s="4">
        <v>18</v>
      </c>
      <c r="E34"/>
      <c r="G34" s="5" t="s">
        <v>40</v>
      </c>
      <c r="H34" s="5" t="s">
        <v>9</v>
      </c>
      <c r="I34" s="3">
        <v>-6</v>
      </c>
      <c r="J34" s="4">
        <v>18</v>
      </c>
      <c r="K34"/>
    </row>
    <row r="35" spans="1:11" s="5" customFormat="1" x14ac:dyDescent="0.35">
      <c r="A35" s="5" t="s">
        <v>40</v>
      </c>
      <c r="B35" s="5" t="s">
        <v>9</v>
      </c>
      <c r="C35" s="3">
        <v>-6</v>
      </c>
      <c r="D35" s="4">
        <v>18</v>
      </c>
      <c r="E35"/>
      <c r="G35" s="5" t="s">
        <v>41</v>
      </c>
      <c r="H35" s="5" t="s">
        <v>9</v>
      </c>
      <c r="I35" s="3">
        <v>-7</v>
      </c>
      <c r="J35" s="4">
        <v>18</v>
      </c>
      <c r="K35"/>
    </row>
    <row r="36" spans="1:11" s="5" customFormat="1" x14ac:dyDescent="0.35">
      <c r="A36" s="5" t="s">
        <v>42</v>
      </c>
      <c r="B36" s="5" t="s">
        <v>9</v>
      </c>
      <c r="C36" s="3">
        <v>-10</v>
      </c>
      <c r="D36" s="4">
        <v>18</v>
      </c>
      <c r="E36"/>
      <c r="G36"/>
      <c r="H36"/>
      <c r="I36" s="3"/>
      <c r="J36"/>
      <c r="K36"/>
    </row>
    <row r="37" spans="1:11" s="5" customFormat="1" x14ac:dyDescent="0.35">
      <c r="A37" s="5" t="s">
        <v>43</v>
      </c>
      <c r="B37" s="5" t="s">
        <v>12</v>
      </c>
      <c r="C37" s="3">
        <v>-10</v>
      </c>
      <c r="D37" s="4">
        <v>18</v>
      </c>
      <c r="E37"/>
      <c r="G37"/>
      <c r="H37"/>
      <c r="I37" s="3"/>
      <c r="J37"/>
      <c r="K37"/>
    </row>
    <row r="38" spans="1:11" s="5" customFormat="1" x14ac:dyDescent="0.35">
      <c r="A38" s="5" t="s">
        <v>19</v>
      </c>
      <c r="B38" s="5" t="s">
        <v>9</v>
      </c>
      <c r="C38" s="3" t="s">
        <v>161</v>
      </c>
      <c r="D38" s="4">
        <v>18</v>
      </c>
      <c r="E38"/>
      <c r="G38"/>
      <c r="H38"/>
      <c r="I38" s="3"/>
      <c r="J38"/>
      <c r="K38"/>
    </row>
    <row r="39" spans="1:11" s="5" customFormat="1" x14ac:dyDescent="0.35">
      <c r="A39" s="5" t="s">
        <v>44</v>
      </c>
      <c r="B39" s="5" t="s">
        <v>12</v>
      </c>
      <c r="C39" s="3">
        <v>-10</v>
      </c>
      <c r="D39" s="4">
        <v>18</v>
      </c>
      <c r="E39"/>
      <c r="G39"/>
      <c r="H39"/>
      <c r="I39" s="3"/>
      <c r="J39"/>
      <c r="K39"/>
    </row>
    <row r="40" spans="1:11" s="5" customFormat="1" ht="19.149999999999999" customHeight="1" x14ac:dyDescent="0.35">
      <c r="A40" s="5" t="s">
        <v>45</v>
      </c>
      <c r="B40" s="5" t="s">
        <v>12</v>
      </c>
      <c r="C40" s="3">
        <v>-4</v>
      </c>
      <c r="D40" s="4">
        <v>18</v>
      </c>
      <c r="E40"/>
      <c r="G40"/>
      <c r="H40"/>
      <c r="I40" s="3"/>
      <c r="J40"/>
      <c r="K40"/>
    </row>
    <row r="41" spans="1:11" s="5" customFormat="1" ht="13.9" customHeight="1" x14ac:dyDescent="0.35">
      <c r="A41" s="5" t="s">
        <v>41</v>
      </c>
      <c r="B41" s="5" t="s">
        <v>9</v>
      </c>
      <c r="C41" s="3">
        <v>-7</v>
      </c>
      <c r="D41" s="4">
        <v>18</v>
      </c>
      <c r="E41"/>
      <c r="G41"/>
      <c r="H41"/>
      <c r="I41" s="3"/>
      <c r="J41"/>
      <c r="K41"/>
    </row>
    <row r="42" spans="1:11" s="5" customFormat="1" x14ac:dyDescent="0.35">
      <c r="A42" s="5" t="s">
        <v>46</v>
      </c>
      <c r="B42" s="5" t="s">
        <v>9</v>
      </c>
      <c r="C42" s="3">
        <v>-9</v>
      </c>
      <c r="D42" s="4">
        <v>18</v>
      </c>
      <c r="E42"/>
      <c r="G42"/>
      <c r="H42"/>
      <c r="I42" s="3"/>
      <c r="J42"/>
      <c r="K42"/>
    </row>
    <row r="43" spans="1:11" s="5" customFormat="1" x14ac:dyDescent="0.35">
      <c r="A43" s="5" t="s">
        <v>47</v>
      </c>
      <c r="B43" s="5" t="s">
        <v>9</v>
      </c>
      <c r="C43" s="3" t="s">
        <v>161</v>
      </c>
      <c r="D43" s="4">
        <v>18</v>
      </c>
      <c r="E43"/>
      <c r="G43"/>
      <c r="H43"/>
      <c r="I43" s="3"/>
      <c r="J43" s="4"/>
      <c r="K43"/>
    </row>
    <row r="44" spans="1:11" s="5" customFormat="1" x14ac:dyDescent="0.35">
      <c r="A44" s="5" t="s">
        <v>48</v>
      </c>
      <c r="B44" s="5" t="s">
        <v>9</v>
      </c>
      <c r="C44" s="3">
        <v>-8</v>
      </c>
      <c r="D44" s="4">
        <v>17</v>
      </c>
      <c r="E44"/>
      <c r="G44"/>
      <c r="H44"/>
      <c r="I44" s="3"/>
      <c r="J44" s="4"/>
      <c r="K44"/>
    </row>
    <row r="45" spans="1:11" s="5" customFormat="1" x14ac:dyDescent="0.35">
      <c r="A45" s="5" t="s">
        <v>26</v>
      </c>
      <c r="B45" s="5" t="s">
        <v>9</v>
      </c>
      <c r="C45" s="3">
        <v>-3</v>
      </c>
      <c r="D45" s="4">
        <v>17</v>
      </c>
      <c r="E45"/>
      <c r="G45"/>
      <c r="H45"/>
      <c r="I45" s="3"/>
      <c r="J45" s="4"/>
      <c r="K45"/>
    </row>
    <row r="46" spans="1:11" s="5" customFormat="1" x14ac:dyDescent="0.35">
      <c r="A46" s="5" t="s">
        <v>49</v>
      </c>
      <c r="B46" s="5" t="s">
        <v>12</v>
      </c>
      <c r="C46" s="3">
        <v>-11</v>
      </c>
      <c r="D46" s="4">
        <v>17</v>
      </c>
      <c r="E46"/>
      <c r="G46" s="5" t="s">
        <v>1</v>
      </c>
      <c r="H46" s="5" t="s">
        <v>50</v>
      </c>
      <c r="I46" s="3" t="s">
        <v>3</v>
      </c>
      <c r="J46" s="4"/>
      <c r="K46"/>
    </row>
    <row r="47" spans="1:11" s="5" customFormat="1" x14ac:dyDescent="0.35">
      <c r="A47" s="5" t="s">
        <v>51</v>
      </c>
      <c r="B47" s="5" t="s">
        <v>12</v>
      </c>
      <c r="C47" s="3">
        <v>-10</v>
      </c>
      <c r="D47" s="4">
        <v>17</v>
      </c>
      <c r="E47"/>
      <c r="I47" s="3"/>
      <c r="J47" s="4"/>
      <c r="K47"/>
    </row>
    <row r="48" spans="1:11" s="5" customFormat="1" x14ac:dyDescent="0.35">
      <c r="A48" s="5" t="s">
        <v>52</v>
      </c>
      <c r="B48" s="5" t="s">
        <v>12</v>
      </c>
      <c r="C48" s="3">
        <v>-13</v>
      </c>
      <c r="D48" s="4">
        <v>17</v>
      </c>
      <c r="E48"/>
      <c r="G48" s="7" t="s">
        <v>4</v>
      </c>
      <c r="H48" s="7" t="s">
        <v>5</v>
      </c>
      <c r="I48" s="8" t="s">
        <v>6</v>
      </c>
      <c r="J48" s="9" t="s">
        <v>7</v>
      </c>
      <c r="K48"/>
    </row>
    <row r="49" spans="1:11" s="5" customFormat="1" x14ac:dyDescent="0.35">
      <c r="A49" s="5" t="s">
        <v>53</v>
      </c>
      <c r="B49" s="5" t="s">
        <v>12</v>
      </c>
      <c r="C49" s="3">
        <v>-10</v>
      </c>
      <c r="D49" s="4">
        <v>17</v>
      </c>
      <c r="E49"/>
      <c r="G49" s="5" t="s">
        <v>11</v>
      </c>
      <c r="H49" s="5" t="s">
        <v>12</v>
      </c>
      <c r="I49" s="3">
        <v>-10</v>
      </c>
      <c r="J49" s="4">
        <v>22</v>
      </c>
      <c r="K49"/>
    </row>
    <row r="50" spans="1:11" s="5" customFormat="1" x14ac:dyDescent="0.35">
      <c r="A50" s="5" t="s">
        <v>54</v>
      </c>
      <c r="B50" s="5" t="s">
        <v>12</v>
      </c>
      <c r="C50" s="3">
        <v>-9</v>
      </c>
      <c r="D50" s="4">
        <v>17</v>
      </c>
      <c r="E50"/>
      <c r="G50" s="5" t="s">
        <v>20</v>
      </c>
      <c r="H50" s="5" t="s">
        <v>9</v>
      </c>
      <c r="I50" s="3">
        <v>-9</v>
      </c>
      <c r="J50" s="4">
        <v>20</v>
      </c>
      <c r="K50"/>
    </row>
    <row r="51" spans="1:11" s="5" customFormat="1" x14ac:dyDescent="0.35">
      <c r="A51" s="5" t="s">
        <v>55</v>
      </c>
      <c r="B51" s="5" t="s">
        <v>12</v>
      </c>
      <c r="C51" s="3">
        <v>-10</v>
      </c>
      <c r="D51" s="4">
        <v>17</v>
      </c>
      <c r="E51"/>
      <c r="G51" s="5" t="s">
        <v>32</v>
      </c>
      <c r="H51" s="5" t="s">
        <v>12</v>
      </c>
      <c r="I51" s="3">
        <v>-9</v>
      </c>
      <c r="J51" s="4">
        <v>19</v>
      </c>
      <c r="K51"/>
    </row>
    <row r="52" spans="1:11" s="5" customFormat="1" x14ac:dyDescent="0.35">
      <c r="A52" s="5" t="s">
        <v>56</v>
      </c>
      <c r="B52" s="5" t="s">
        <v>12</v>
      </c>
      <c r="C52" s="3">
        <v>-3</v>
      </c>
      <c r="D52" s="4">
        <v>17</v>
      </c>
      <c r="E52"/>
      <c r="G52" s="5" t="s">
        <v>44</v>
      </c>
      <c r="H52" s="5" t="s">
        <v>12</v>
      </c>
      <c r="I52" s="3">
        <v>-10</v>
      </c>
      <c r="J52" s="4">
        <v>18</v>
      </c>
      <c r="K52"/>
    </row>
    <row r="53" spans="1:11" s="5" customFormat="1" x14ac:dyDescent="0.35">
      <c r="A53" s="5" t="s">
        <v>57</v>
      </c>
      <c r="B53" s="5" t="s">
        <v>9</v>
      </c>
      <c r="C53" s="3">
        <v>-6</v>
      </c>
      <c r="D53" s="4">
        <v>17</v>
      </c>
      <c r="E53"/>
      <c r="G53" s="5" t="s">
        <v>35</v>
      </c>
      <c r="H53" s="5" t="s">
        <v>12</v>
      </c>
      <c r="I53" s="3">
        <v>-8</v>
      </c>
      <c r="J53" s="4">
        <v>18</v>
      </c>
      <c r="K53"/>
    </row>
    <row r="54" spans="1:11" s="5" customFormat="1" x14ac:dyDescent="0.35">
      <c r="A54" s="5" t="s">
        <v>24</v>
      </c>
      <c r="B54" s="5" t="s">
        <v>12</v>
      </c>
      <c r="C54" s="3">
        <v>-3</v>
      </c>
      <c r="D54" s="4">
        <v>17</v>
      </c>
      <c r="E54"/>
      <c r="G54" s="5" t="s">
        <v>46</v>
      </c>
      <c r="H54" s="5" t="s">
        <v>9</v>
      </c>
      <c r="I54" s="3">
        <v>-9</v>
      </c>
      <c r="J54" s="4">
        <v>18</v>
      </c>
      <c r="K54"/>
    </row>
    <row r="55" spans="1:11" s="5" customFormat="1" x14ac:dyDescent="0.35">
      <c r="A55" s="5" t="s">
        <v>58</v>
      </c>
      <c r="B55" s="5" t="s">
        <v>9</v>
      </c>
      <c r="C55" s="3">
        <v>-5</v>
      </c>
      <c r="D55" s="4">
        <v>17</v>
      </c>
      <c r="E55"/>
      <c r="G55" s="5" t="s">
        <v>42</v>
      </c>
      <c r="H55" s="5" t="s">
        <v>9</v>
      </c>
      <c r="I55" s="3">
        <v>-10</v>
      </c>
      <c r="J55" s="4">
        <v>18</v>
      </c>
      <c r="K55"/>
    </row>
    <row r="56" spans="1:11" s="5" customFormat="1" x14ac:dyDescent="0.35">
      <c r="A56" s="5" t="s">
        <v>59</v>
      </c>
      <c r="B56" s="5" t="s">
        <v>9</v>
      </c>
      <c r="C56" s="3">
        <v>-8</v>
      </c>
      <c r="D56" s="4">
        <v>17</v>
      </c>
      <c r="E56"/>
      <c r="G56" s="5" t="s">
        <v>43</v>
      </c>
      <c r="H56" s="5" t="s">
        <v>12</v>
      </c>
      <c r="I56" s="3">
        <v>-10</v>
      </c>
      <c r="J56" s="4">
        <v>18</v>
      </c>
      <c r="K56"/>
    </row>
    <row r="57" spans="1:11" s="5" customFormat="1" x14ac:dyDescent="0.35">
      <c r="A57" s="5" t="s">
        <v>60</v>
      </c>
      <c r="B57" s="5" t="s">
        <v>9</v>
      </c>
      <c r="C57" s="3">
        <v>-13</v>
      </c>
      <c r="D57" s="4">
        <v>17</v>
      </c>
      <c r="E57"/>
      <c r="G57" s="5" t="s">
        <v>54</v>
      </c>
      <c r="H57" s="5" t="s">
        <v>12</v>
      </c>
      <c r="I57" s="3">
        <v>-9</v>
      </c>
      <c r="J57" s="4">
        <v>17</v>
      </c>
      <c r="K57"/>
    </row>
    <row r="58" spans="1:11" s="5" customFormat="1" x14ac:dyDescent="0.35">
      <c r="A58" s="5" t="s">
        <v>61</v>
      </c>
      <c r="B58" s="5" t="s">
        <v>12</v>
      </c>
      <c r="C58" s="3">
        <v>-9</v>
      </c>
      <c r="D58" s="4">
        <v>17</v>
      </c>
      <c r="E58"/>
      <c r="G58" s="5" t="s">
        <v>61</v>
      </c>
      <c r="H58" s="5" t="s">
        <v>12</v>
      </c>
      <c r="I58" s="3">
        <v>-9</v>
      </c>
      <c r="J58" s="4">
        <v>17</v>
      </c>
      <c r="K58"/>
    </row>
    <row r="59" spans="1:11" s="5" customFormat="1" x14ac:dyDescent="0.35">
      <c r="A59" s="5" t="s">
        <v>62</v>
      </c>
      <c r="B59" s="5" t="s">
        <v>9</v>
      </c>
      <c r="C59" s="3">
        <v>-9</v>
      </c>
      <c r="D59" s="4">
        <v>17</v>
      </c>
      <c r="E59"/>
      <c r="G59" s="5" t="s">
        <v>62</v>
      </c>
      <c r="H59" s="5" t="s">
        <v>9</v>
      </c>
      <c r="I59" s="3">
        <v>-9</v>
      </c>
      <c r="J59" s="4">
        <v>17</v>
      </c>
      <c r="K59"/>
    </row>
    <row r="60" spans="1:11" s="5" customFormat="1" x14ac:dyDescent="0.35">
      <c r="A60" s="5" t="s">
        <v>63</v>
      </c>
      <c r="B60" s="5" t="s">
        <v>12</v>
      </c>
      <c r="C60" s="3">
        <v>-3</v>
      </c>
      <c r="D60" s="4">
        <v>16</v>
      </c>
      <c r="E60"/>
      <c r="G60" s="5" t="s">
        <v>55</v>
      </c>
      <c r="H60" s="5" t="s">
        <v>12</v>
      </c>
      <c r="I60" s="3">
        <v>-10</v>
      </c>
      <c r="J60" s="4">
        <v>17</v>
      </c>
      <c r="K60"/>
    </row>
    <row r="61" spans="1:11" s="5" customFormat="1" x14ac:dyDescent="0.35">
      <c r="A61" s="5" t="s">
        <v>64</v>
      </c>
      <c r="B61" s="5" t="s">
        <v>9</v>
      </c>
      <c r="C61" s="3">
        <v>-5</v>
      </c>
      <c r="D61" s="4">
        <v>16</v>
      </c>
      <c r="E61"/>
      <c r="G61" s="5" t="s">
        <v>48</v>
      </c>
      <c r="H61" s="5" t="s">
        <v>9</v>
      </c>
      <c r="I61" s="3">
        <v>-8</v>
      </c>
      <c r="J61" s="4">
        <v>17</v>
      </c>
      <c r="K61"/>
    </row>
    <row r="62" spans="1:11" s="5" customFormat="1" x14ac:dyDescent="0.35">
      <c r="A62" s="5" t="s">
        <v>65</v>
      </c>
      <c r="B62" s="5" t="s">
        <v>12</v>
      </c>
      <c r="C62" s="3">
        <v>-3</v>
      </c>
      <c r="D62" s="4">
        <v>16</v>
      </c>
      <c r="E62"/>
      <c r="G62" s="5" t="s">
        <v>59</v>
      </c>
      <c r="H62" s="5" t="s">
        <v>9</v>
      </c>
      <c r="I62" s="3">
        <v>-8</v>
      </c>
      <c r="J62" s="4">
        <v>17</v>
      </c>
      <c r="K62"/>
    </row>
    <row r="63" spans="1:11" s="5" customFormat="1" x14ac:dyDescent="0.35">
      <c r="A63" s="5" t="s">
        <v>66</v>
      </c>
      <c r="B63" s="5" t="s">
        <v>12</v>
      </c>
      <c r="C63" s="3">
        <v>-11</v>
      </c>
      <c r="D63" s="4">
        <v>16</v>
      </c>
      <c r="E63"/>
      <c r="G63" s="5" t="s">
        <v>51</v>
      </c>
      <c r="H63" s="5" t="s">
        <v>12</v>
      </c>
      <c r="I63" s="3">
        <v>-10</v>
      </c>
      <c r="J63" s="4">
        <v>17</v>
      </c>
      <c r="K63"/>
    </row>
    <row r="64" spans="1:11" s="5" customFormat="1" x14ac:dyDescent="0.35">
      <c r="A64" s="5" t="s">
        <v>67</v>
      </c>
      <c r="B64" s="5" t="s">
        <v>12</v>
      </c>
      <c r="C64" s="3">
        <v>-11</v>
      </c>
      <c r="D64" s="4">
        <v>16</v>
      </c>
      <c r="E64"/>
      <c r="G64" s="5" t="s">
        <v>53</v>
      </c>
      <c r="H64" s="5" t="s">
        <v>12</v>
      </c>
      <c r="I64" s="3">
        <v>-10</v>
      </c>
      <c r="J64" s="4">
        <v>17</v>
      </c>
      <c r="K64"/>
    </row>
    <row r="65" spans="1:11" s="5" customFormat="1" x14ac:dyDescent="0.35">
      <c r="A65" s="5" t="s">
        <v>68</v>
      </c>
      <c r="B65" s="5" t="s">
        <v>12</v>
      </c>
      <c r="C65" s="3">
        <v>-10</v>
      </c>
      <c r="D65" s="4">
        <v>16</v>
      </c>
      <c r="E65"/>
      <c r="G65" s="5" t="s">
        <v>1</v>
      </c>
      <c r="H65" s="5" t="s">
        <v>69</v>
      </c>
      <c r="I65" s="3" t="s">
        <v>3</v>
      </c>
      <c r="J65" s="4"/>
      <c r="K65"/>
    </row>
    <row r="66" spans="1:11" s="5" customFormat="1" x14ac:dyDescent="0.35">
      <c r="A66" s="5" t="s">
        <v>70</v>
      </c>
      <c r="B66" s="5" t="s">
        <v>9</v>
      </c>
      <c r="C66" s="3">
        <v>-16</v>
      </c>
      <c r="D66" s="4">
        <v>16</v>
      </c>
      <c r="E66"/>
      <c r="I66" s="3"/>
      <c r="J66" s="4"/>
      <c r="K66"/>
    </row>
    <row r="67" spans="1:11" s="5" customFormat="1" x14ac:dyDescent="0.35">
      <c r="A67" s="5" t="s">
        <v>71</v>
      </c>
      <c r="B67" s="5" t="s">
        <v>12</v>
      </c>
      <c r="C67" s="3">
        <v>-6</v>
      </c>
      <c r="D67" s="4">
        <v>16</v>
      </c>
      <c r="E67"/>
      <c r="G67" s="7" t="s">
        <v>4</v>
      </c>
      <c r="H67" s="7" t="s">
        <v>5</v>
      </c>
      <c r="I67" s="8" t="s">
        <v>6</v>
      </c>
      <c r="J67" s="9" t="s">
        <v>7</v>
      </c>
      <c r="K67"/>
    </row>
    <row r="68" spans="1:11" s="5" customFormat="1" x14ac:dyDescent="0.35">
      <c r="A68" s="5" t="s">
        <v>72</v>
      </c>
      <c r="B68" s="5" t="s">
        <v>9</v>
      </c>
      <c r="C68" s="3">
        <v>-4</v>
      </c>
      <c r="D68" s="4">
        <v>16</v>
      </c>
      <c r="E68"/>
      <c r="G68" s="5" t="s">
        <v>8</v>
      </c>
      <c r="H68" s="5" t="s">
        <v>9</v>
      </c>
      <c r="I68" s="3">
        <v>-13</v>
      </c>
      <c r="J68" s="4">
        <v>22</v>
      </c>
      <c r="K68"/>
    </row>
    <row r="69" spans="1:11" s="5" customFormat="1" x14ac:dyDescent="0.35">
      <c r="A69" s="5" t="s">
        <v>73</v>
      </c>
      <c r="B69" s="5" t="s">
        <v>9</v>
      </c>
      <c r="C69" s="3">
        <v>-3</v>
      </c>
      <c r="D69" s="4">
        <v>16</v>
      </c>
      <c r="E69"/>
      <c r="G69" s="5" t="s">
        <v>34</v>
      </c>
      <c r="H69" s="5" t="s">
        <v>12</v>
      </c>
      <c r="I69" s="3">
        <v>-15</v>
      </c>
      <c r="J69" s="4">
        <v>19</v>
      </c>
      <c r="K69"/>
    </row>
    <row r="70" spans="1:11" s="5" customFormat="1" x14ac:dyDescent="0.35">
      <c r="A70" s="5" t="s">
        <v>74</v>
      </c>
      <c r="B70" s="5" t="s">
        <v>9</v>
      </c>
      <c r="C70" s="3">
        <v>-5</v>
      </c>
      <c r="D70" s="4">
        <v>16</v>
      </c>
      <c r="E70"/>
      <c r="G70" s="5" t="s">
        <v>29</v>
      </c>
      <c r="H70" s="5" t="s">
        <v>12</v>
      </c>
      <c r="I70" s="3">
        <v>-13</v>
      </c>
      <c r="J70" s="4">
        <v>19</v>
      </c>
      <c r="K70"/>
    </row>
    <row r="71" spans="1:11" s="5" customFormat="1" x14ac:dyDescent="0.35">
      <c r="A71" s="5" t="s">
        <v>75</v>
      </c>
      <c r="B71" s="5" t="s">
        <v>12</v>
      </c>
      <c r="C71" s="3">
        <v>-5</v>
      </c>
      <c r="D71" s="4">
        <v>16</v>
      </c>
      <c r="E71"/>
      <c r="G71" s="5" t="s">
        <v>27</v>
      </c>
      <c r="H71" s="5" t="s">
        <v>12</v>
      </c>
      <c r="I71" s="3">
        <v>-11</v>
      </c>
      <c r="J71" s="4">
        <v>19</v>
      </c>
      <c r="K71"/>
    </row>
    <row r="72" spans="1:11" s="5" customFormat="1" x14ac:dyDescent="0.35">
      <c r="A72" s="5" t="s">
        <v>76</v>
      </c>
      <c r="B72" s="5" t="s">
        <v>12</v>
      </c>
      <c r="C72" s="3">
        <v>-7</v>
      </c>
      <c r="D72" s="4">
        <v>16</v>
      </c>
      <c r="E72"/>
      <c r="G72" s="5" t="s">
        <v>30</v>
      </c>
      <c r="H72" s="5" t="s">
        <v>12</v>
      </c>
      <c r="I72" s="3">
        <v>-12</v>
      </c>
      <c r="J72" s="4">
        <v>19</v>
      </c>
      <c r="K72"/>
    </row>
    <row r="73" spans="1:11" s="5" customFormat="1" x14ac:dyDescent="0.35">
      <c r="A73" s="5" t="s">
        <v>77</v>
      </c>
      <c r="B73" s="5" t="s">
        <v>12</v>
      </c>
      <c r="C73" s="3">
        <v>-13</v>
      </c>
      <c r="D73" s="4">
        <v>16</v>
      </c>
      <c r="E73"/>
      <c r="G73" s="5" t="s">
        <v>60</v>
      </c>
      <c r="H73" s="5" t="s">
        <v>9</v>
      </c>
      <c r="I73" s="3">
        <v>-13</v>
      </c>
      <c r="J73" s="4">
        <v>17</v>
      </c>
      <c r="K73"/>
    </row>
    <row r="74" spans="1:11" s="5" customFormat="1" x14ac:dyDescent="0.35">
      <c r="A74" s="5" t="s">
        <v>78</v>
      </c>
      <c r="B74" s="5" t="s">
        <v>9</v>
      </c>
      <c r="C74" s="3">
        <v>-8</v>
      </c>
      <c r="D74" s="4">
        <v>16</v>
      </c>
      <c r="E74"/>
      <c r="G74" s="5" t="s">
        <v>49</v>
      </c>
      <c r="H74" s="5" t="s">
        <v>12</v>
      </c>
      <c r="I74" s="3">
        <v>-11</v>
      </c>
      <c r="J74" s="4">
        <v>17</v>
      </c>
      <c r="K74"/>
    </row>
    <row r="75" spans="1:11" s="5" customFormat="1" x14ac:dyDescent="0.35">
      <c r="A75" s="5" t="s">
        <v>79</v>
      </c>
      <c r="B75" s="5" t="s">
        <v>9</v>
      </c>
      <c r="C75" s="3">
        <v>-10</v>
      </c>
      <c r="D75" s="4">
        <v>16</v>
      </c>
      <c r="E75"/>
      <c r="G75" s="5" t="s">
        <v>52</v>
      </c>
      <c r="H75" s="5" t="s">
        <v>12</v>
      </c>
      <c r="I75" s="3">
        <v>-13</v>
      </c>
      <c r="J75" s="4">
        <v>17</v>
      </c>
      <c r="K75"/>
    </row>
    <row r="76" spans="1:11" s="5" customFormat="1" x14ac:dyDescent="0.35">
      <c r="A76" s="5" t="s">
        <v>80</v>
      </c>
      <c r="B76" s="5" t="s">
        <v>12</v>
      </c>
      <c r="C76" s="3" t="s">
        <v>161</v>
      </c>
      <c r="D76" s="4">
        <v>16</v>
      </c>
      <c r="E76"/>
      <c r="G76" s="5" t="s">
        <v>77</v>
      </c>
      <c r="H76" s="5" t="s">
        <v>12</v>
      </c>
      <c r="I76" s="3">
        <v>-13</v>
      </c>
      <c r="J76" s="4">
        <v>16</v>
      </c>
      <c r="K76"/>
    </row>
    <row r="77" spans="1:11" s="5" customFormat="1" x14ac:dyDescent="0.35">
      <c r="A77" s="5" t="s">
        <v>81</v>
      </c>
      <c r="B77" s="5" t="s">
        <v>12</v>
      </c>
      <c r="C77" s="3">
        <v>-15</v>
      </c>
      <c r="D77" s="4">
        <v>15</v>
      </c>
      <c r="E77"/>
      <c r="G77" s="5" t="s">
        <v>70</v>
      </c>
      <c r="H77" s="5" t="s">
        <v>9</v>
      </c>
      <c r="I77" s="3">
        <v>-16</v>
      </c>
      <c r="J77" s="4">
        <v>16</v>
      </c>
      <c r="K77"/>
    </row>
    <row r="78" spans="1:11" s="5" customFormat="1" x14ac:dyDescent="0.35">
      <c r="A78" s="5" t="s">
        <v>82</v>
      </c>
      <c r="B78" s="5" t="s">
        <v>12</v>
      </c>
      <c r="C78" s="3">
        <v>-3</v>
      </c>
      <c r="D78" s="4">
        <v>15</v>
      </c>
      <c r="E78"/>
      <c r="G78" s="5" t="s">
        <v>67</v>
      </c>
      <c r="H78" s="5" t="s">
        <v>12</v>
      </c>
      <c r="I78" s="3">
        <v>-11</v>
      </c>
      <c r="J78" s="4">
        <v>16</v>
      </c>
      <c r="K78"/>
    </row>
    <row r="79" spans="1:11" s="5" customFormat="1" x14ac:dyDescent="0.35">
      <c r="A79" s="5" t="s">
        <v>83</v>
      </c>
      <c r="B79" s="5" t="s">
        <v>9</v>
      </c>
      <c r="C79" s="3">
        <v>-8</v>
      </c>
      <c r="D79" s="4">
        <v>15</v>
      </c>
      <c r="E79"/>
      <c r="G79" s="5" t="s">
        <v>66</v>
      </c>
      <c r="H79" s="5" t="s">
        <v>12</v>
      </c>
      <c r="I79" s="3">
        <v>-11</v>
      </c>
      <c r="J79" s="4">
        <v>16</v>
      </c>
      <c r="K79"/>
    </row>
    <row r="80" spans="1:11" s="5" customFormat="1" x14ac:dyDescent="0.35">
      <c r="A80" s="5" t="s">
        <v>84</v>
      </c>
      <c r="B80" s="5" t="s">
        <v>12</v>
      </c>
      <c r="C80" s="3">
        <v>-3</v>
      </c>
      <c r="D80" s="4">
        <v>15</v>
      </c>
      <c r="E80"/>
      <c r="G80"/>
      <c r="H80"/>
      <c r="I80" s="3"/>
      <c r="J80"/>
      <c r="K80"/>
    </row>
    <row r="81" spans="1:11" s="5" customFormat="1" x14ac:dyDescent="0.35">
      <c r="A81" s="5" t="s">
        <v>85</v>
      </c>
      <c r="B81" s="5" t="s">
        <v>9</v>
      </c>
      <c r="C81" s="3">
        <v>-5</v>
      </c>
      <c r="D81" s="4">
        <v>15</v>
      </c>
      <c r="E81"/>
      <c r="G81"/>
      <c r="H81"/>
      <c r="I81" s="3"/>
      <c r="J81"/>
      <c r="K81"/>
    </row>
    <row r="82" spans="1:11" s="5" customFormat="1" x14ac:dyDescent="0.35">
      <c r="A82" s="5" t="s">
        <v>86</v>
      </c>
      <c r="B82" s="5" t="s">
        <v>12</v>
      </c>
      <c r="C82" s="3">
        <v>-16</v>
      </c>
      <c r="D82" s="4">
        <v>15</v>
      </c>
      <c r="E82"/>
      <c r="G82"/>
      <c r="H82"/>
      <c r="I82" s="3"/>
      <c r="J82"/>
      <c r="K82"/>
    </row>
    <row r="83" spans="1:11" s="5" customFormat="1" x14ac:dyDescent="0.35">
      <c r="A83" s="5" t="s">
        <v>87</v>
      </c>
      <c r="B83" s="5" t="s">
        <v>12</v>
      </c>
      <c r="C83" s="3">
        <v>-10</v>
      </c>
      <c r="D83" s="4">
        <v>15</v>
      </c>
      <c r="E83"/>
      <c r="G83"/>
      <c r="H83"/>
      <c r="I83" s="3"/>
      <c r="J83" s="4"/>
      <c r="K83"/>
    </row>
    <row r="84" spans="1:11" s="5" customFormat="1" x14ac:dyDescent="0.35">
      <c r="A84" s="5" t="s">
        <v>88</v>
      </c>
      <c r="B84" s="5" t="s">
        <v>12</v>
      </c>
      <c r="C84" s="3">
        <v>-4</v>
      </c>
      <c r="D84" s="4">
        <v>15</v>
      </c>
      <c r="E84"/>
      <c r="G84"/>
      <c r="H84"/>
      <c r="I84" s="3"/>
      <c r="J84" s="4"/>
      <c r="K84"/>
    </row>
    <row r="85" spans="1:11" s="5" customFormat="1" x14ac:dyDescent="0.35">
      <c r="A85" s="5" t="s">
        <v>89</v>
      </c>
      <c r="B85" s="5" t="s">
        <v>12</v>
      </c>
      <c r="C85" s="3">
        <v>-9</v>
      </c>
      <c r="D85" s="4">
        <v>15</v>
      </c>
      <c r="E85"/>
      <c r="G85" s="5" t="s">
        <v>1</v>
      </c>
      <c r="H85" s="5" t="s">
        <v>90</v>
      </c>
      <c r="I85" s="3" t="s">
        <v>91</v>
      </c>
      <c r="J85" s="4"/>
      <c r="K85"/>
    </row>
    <row r="86" spans="1:11" s="5" customFormat="1" x14ac:dyDescent="0.35">
      <c r="A86" s="5" t="s">
        <v>92</v>
      </c>
      <c r="B86" s="5" t="s">
        <v>9</v>
      </c>
      <c r="C86" s="3">
        <v>-5</v>
      </c>
      <c r="D86" s="4">
        <v>15</v>
      </c>
      <c r="E86"/>
      <c r="I86" s="3"/>
      <c r="J86" s="4"/>
      <c r="K86"/>
    </row>
    <row r="87" spans="1:11" s="5" customFormat="1" x14ac:dyDescent="0.35">
      <c r="A87" s="5" t="s">
        <v>93</v>
      </c>
      <c r="B87" s="5" t="s">
        <v>12</v>
      </c>
      <c r="C87" s="3">
        <v>-3</v>
      </c>
      <c r="D87" s="4">
        <v>15</v>
      </c>
      <c r="E87"/>
      <c r="G87" s="7" t="s">
        <v>4</v>
      </c>
      <c r="H87" s="7" t="s">
        <v>5</v>
      </c>
      <c r="I87" s="8" t="s">
        <v>6</v>
      </c>
      <c r="J87" s="9" t="s">
        <v>7</v>
      </c>
      <c r="K87"/>
    </row>
    <row r="88" spans="1:11" s="5" customFormat="1" x14ac:dyDescent="0.35">
      <c r="A88" s="5" t="s">
        <v>94</v>
      </c>
      <c r="B88" s="5" t="s">
        <v>12</v>
      </c>
      <c r="C88" s="3">
        <v>-5</v>
      </c>
      <c r="D88" s="4">
        <v>15</v>
      </c>
      <c r="E88"/>
      <c r="G88" s="5" t="s">
        <v>17</v>
      </c>
      <c r="H88" s="5" t="s">
        <v>9</v>
      </c>
      <c r="I88" s="3">
        <v>-8</v>
      </c>
      <c r="J88" s="4">
        <v>21</v>
      </c>
      <c r="K88"/>
    </row>
    <row r="89" spans="1:11" s="5" customFormat="1" x14ac:dyDescent="0.35">
      <c r="A89" s="5" t="s">
        <v>95</v>
      </c>
      <c r="B89" s="5" t="s">
        <v>12</v>
      </c>
      <c r="C89" s="3">
        <v>-2</v>
      </c>
      <c r="D89" s="4">
        <v>15</v>
      </c>
      <c r="E89"/>
      <c r="G89" s="5" t="s">
        <v>38</v>
      </c>
      <c r="H89" s="5" t="s">
        <v>12</v>
      </c>
      <c r="I89" s="3">
        <v>0</v>
      </c>
      <c r="J89" s="4">
        <v>18</v>
      </c>
      <c r="K89"/>
    </row>
    <row r="90" spans="1:11" s="5" customFormat="1" x14ac:dyDescent="0.35">
      <c r="A90" s="5" t="s">
        <v>96</v>
      </c>
      <c r="B90" s="5" t="s">
        <v>9</v>
      </c>
      <c r="C90" s="3">
        <v>-3</v>
      </c>
      <c r="D90" s="4">
        <v>15</v>
      </c>
      <c r="E90"/>
      <c r="G90" s="5" t="s">
        <v>45</v>
      </c>
      <c r="H90" s="5" t="s">
        <v>12</v>
      </c>
      <c r="I90" s="3">
        <v>-4</v>
      </c>
      <c r="J90" s="4">
        <v>18</v>
      </c>
      <c r="K90"/>
    </row>
    <row r="91" spans="1:11" s="5" customFormat="1" x14ac:dyDescent="0.35">
      <c r="A91" s="5" t="s">
        <v>97</v>
      </c>
      <c r="B91" s="5" t="s">
        <v>12</v>
      </c>
      <c r="C91" s="3">
        <v>-9</v>
      </c>
      <c r="D91" s="4">
        <v>15</v>
      </c>
      <c r="E91"/>
      <c r="G91" s="5" t="s">
        <v>47</v>
      </c>
      <c r="H91" s="5" t="s">
        <v>9</v>
      </c>
      <c r="I91" s="3">
        <v>0</v>
      </c>
      <c r="J91" s="4">
        <v>18</v>
      </c>
      <c r="K91"/>
    </row>
    <row r="92" spans="1:11" s="5" customFormat="1" x14ac:dyDescent="0.35">
      <c r="A92" s="5" t="s">
        <v>98</v>
      </c>
      <c r="B92" s="5" t="s">
        <v>12</v>
      </c>
      <c r="C92" s="3">
        <v>-7</v>
      </c>
      <c r="D92" s="4">
        <v>15</v>
      </c>
      <c r="E92"/>
      <c r="G92" s="5" t="s">
        <v>56</v>
      </c>
      <c r="H92" s="5" t="s">
        <v>12</v>
      </c>
      <c r="I92" s="3">
        <v>-3</v>
      </c>
      <c r="J92" s="4">
        <v>17</v>
      </c>
      <c r="K92"/>
    </row>
    <row r="93" spans="1:11" s="5" customFormat="1" x14ac:dyDescent="0.35">
      <c r="A93" s="5" t="s">
        <v>99</v>
      </c>
      <c r="B93" s="5" t="s">
        <v>12</v>
      </c>
      <c r="C93" s="3">
        <v>-5</v>
      </c>
      <c r="D93" s="4">
        <v>15</v>
      </c>
      <c r="E93"/>
      <c r="G93"/>
      <c r="H93"/>
      <c r="I93" s="3"/>
      <c r="J93"/>
      <c r="K93"/>
    </row>
    <row r="94" spans="1:11" s="5" customFormat="1" x14ac:dyDescent="0.35">
      <c r="A94" s="5" t="s">
        <v>100</v>
      </c>
      <c r="B94" s="5" t="s">
        <v>9</v>
      </c>
      <c r="C94" s="3">
        <v>-4</v>
      </c>
      <c r="D94" s="4">
        <v>15</v>
      </c>
      <c r="E94"/>
      <c r="G94"/>
      <c r="H94"/>
      <c r="I94" s="3"/>
      <c r="J94" s="4"/>
      <c r="K94"/>
    </row>
    <row r="95" spans="1:11" s="5" customFormat="1" x14ac:dyDescent="0.35">
      <c r="A95" s="5" t="s">
        <v>101</v>
      </c>
      <c r="B95" s="5" t="s">
        <v>12</v>
      </c>
      <c r="C95" s="3">
        <v>-10</v>
      </c>
      <c r="D95" s="4">
        <v>15</v>
      </c>
      <c r="E95"/>
      <c r="G95"/>
      <c r="H95"/>
      <c r="I95" s="3"/>
      <c r="J95" s="4"/>
      <c r="K95"/>
    </row>
    <row r="96" spans="1:11" s="5" customFormat="1" x14ac:dyDescent="0.35">
      <c r="A96" s="5" t="s">
        <v>102</v>
      </c>
      <c r="B96" s="5" t="s">
        <v>12</v>
      </c>
      <c r="C96" s="3">
        <v>-5</v>
      </c>
      <c r="D96" s="4">
        <v>15</v>
      </c>
      <c r="E96"/>
      <c r="G96"/>
      <c r="H96"/>
      <c r="I96" s="3"/>
      <c r="J96" s="4"/>
      <c r="K96"/>
    </row>
    <row r="97" spans="1:11" s="5" customFormat="1" x14ac:dyDescent="0.35">
      <c r="A97"/>
      <c r="B97"/>
      <c r="C97" s="3"/>
      <c r="D97" s="4"/>
      <c r="E97"/>
      <c r="G97"/>
      <c r="H97"/>
      <c r="I97" s="3"/>
      <c r="J97" s="4"/>
      <c r="K97"/>
    </row>
    <row r="98" spans="1:11" s="5" customFormat="1" x14ac:dyDescent="0.35">
      <c r="A98"/>
      <c r="B98"/>
      <c r="C98" s="3"/>
      <c r="D98" s="4"/>
      <c r="E98"/>
      <c r="G98"/>
      <c r="H98"/>
      <c r="I98" s="3"/>
      <c r="J98" s="4"/>
      <c r="K98"/>
    </row>
    <row r="99" spans="1:11" s="5" customFormat="1" x14ac:dyDescent="0.35">
      <c r="A99"/>
      <c r="B99"/>
      <c r="C99" s="3"/>
      <c r="D99" s="4"/>
      <c r="E99"/>
      <c r="G99"/>
      <c r="H99"/>
      <c r="I99" s="3"/>
      <c r="J99" s="4"/>
      <c r="K99"/>
    </row>
    <row r="100" spans="1:11" s="5" customFormat="1" x14ac:dyDescent="0.35">
      <c r="A100"/>
      <c r="B100"/>
      <c r="C100" s="3"/>
      <c r="D100" s="4"/>
      <c r="E100"/>
      <c r="G100"/>
      <c r="H100"/>
      <c r="I100" s="3"/>
      <c r="J100" s="4"/>
      <c r="K100"/>
    </row>
    <row r="101" spans="1:11" s="5" customFormat="1" x14ac:dyDescent="0.35">
      <c r="A101"/>
      <c r="B101"/>
      <c r="C101" s="3"/>
      <c r="D101" s="4"/>
      <c r="E101"/>
      <c r="G101"/>
      <c r="H101"/>
      <c r="I101" s="3"/>
      <c r="J101" s="4"/>
      <c r="K101"/>
    </row>
    <row r="102" spans="1:11" s="5" customFormat="1" x14ac:dyDescent="0.35">
      <c r="A102"/>
      <c r="B102"/>
      <c r="C102" s="3"/>
      <c r="D102" s="4"/>
      <c r="E102"/>
      <c r="G102"/>
      <c r="H102"/>
      <c r="I102" s="3"/>
      <c r="J102" s="4"/>
      <c r="K102"/>
    </row>
    <row r="103" spans="1:11" s="5" customFormat="1" x14ac:dyDescent="0.35">
      <c r="A103"/>
      <c r="B103"/>
      <c r="C103" s="3"/>
      <c r="D103" s="4"/>
      <c r="E103"/>
      <c r="G103"/>
      <c r="H103"/>
      <c r="I103" s="3"/>
      <c r="J103" s="4"/>
      <c r="K103"/>
    </row>
    <row r="104" spans="1:11" s="5" customFormat="1" x14ac:dyDescent="0.35">
      <c r="A104"/>
      <c r="B104"/>
      <c r="C104" s="3"/>
      <c r="D104" s="4"/>
      <c r="E104"/>
      <c r="G104"/>
      <c r="H104"/>
      <c r="I104" s="3"/>
      <c r="J104" s="4"/>
      <c r="K104"/>
    </row>
    <row r="105" spans="1:11" s="5" customFormat="1" x14ac:dyDescent="0.35">
      <c r="A105"/>
      <c r="B105"/>
      <c r="C105" s="3"/>
      <c r="D105" s="4"/>
      <c r="E105"/>
      <c r="G105"/>
      <c r="H105"/>
      <c r="I105" s="3"/>
      <c r="J105" s="4"/>
      <c r="K105"/>
    </row>
    <row r="106" spans="1:11" s="5" customFormat="1" x14ac:dyDescent="0.35">
      <c r="A106"/>
      <c r="B106"/>
      <c r="C106" s="3"/>
      <c r="D106" s="4"/>
      <c r="E106"/>
      <c r="G106"/>
      <c r="H106"/>
      <c r="I106" s="3"/>
      <c r="J106" s="4"/>
      <c r="K106"/>
    </row>
    <row r="107" spans="1:11" s="5" customFormat="1" x14ac:dyDescent="0.35">
      <c r="A107"/>
      <c r="B107"/>
      <c r="C107" s="3"/>
      <c r="D107" s="4"/>
      <c r="E107"/>
      <c r="G107"/>
      <c r="H107"/>
      <c r="I107" s="3"/>
      <c r="J107" s="4"/>
      <c r="K107"/>
    </row>
    <row r="108" spans="1:11" s="5" customFormat="1" x14ac:dyDescent="0.35">
      <c r="A108"/>
      <c r="B108"/>
      <c r="C108" s="3"/>
      <c r="D108" s="4"/>
      <c r="E108"/>
      <c r="G108"/>
      <c r="H108"/>
      <c r="I108" s="3"/>
      <c r="J108" s="4"/>
      <c r="K108"/>
    </row>
    <row r="109" spans="1:11" s="5" customFormat="1" x14ac:dyDescent="0.35">
      <c r="A109"/>
      <c r="B109"/>
      <c r="C109" s="3"/>
      <c r="D109" s="4"/>
      <c r="E109"/>
      <c r="G109"/>
      <c r="H109"/>
      <c r="I109" s="3"/>
      <c r="J109" s="4"/>
      <c r="K109"/>
    </row>
    <row r="110" spans="1:11" s="5" customFormat="1" x14ac:dyDescent="0.35">
      <c r="A110"/>
      <c r="B110"/>
      <c r="C110" s="3"/>
      <c r="D110" s="4"/>
      <c r="E110"/>
      <c r="G110"/>
      <c r="H110"/>
      <c r="I110" s="3"/>
      <c r="J110" s="4"/>
      <c r="K110"/>
    </row>
    <row r="111" spans="1:11" s="5" customFormat="1" x14ac:dyDescent="0.35">
      <c r="A111"/>
      <c r="B111"/>
      <c r="C111" s="3"/>
      <c r="D111" s="4"/>
      <c r="E111"/>
      <c r="G111"/>
      <c r="H111"/>
      <c r="I111" s="3"/>
      <c r="J111" s="4"/>
      <c r="K111"/>
    </row>
    <row r="112" spans="1:11" s="5" customFormat="1" x14ac:dyDescent="0.35">
      <c r="A112"/>
      <c r="B112"/>
      <c r="C112" s="3"/>
      <c r="D112" s="4"/>
      <c r="E112"/>
      <c r="G112"/>
      <c r="H112"/>
      <c r="I112" s="3"/>
      <c r="J112" s="4"/>
      <c r="K112"/>
    </row>
    <row r="113" spans="1:11" s="5" customFormat="1" x14ac:dyDescent="0.35">
      <c r="A113"/>
      <c r="B113"/>
      <c r="C113" s="3"/>
      <c r="D113" s="4"/>
      <c r="E113"/>
      <c r="G113"/>
      <c r="H113"/>
      <c r="I113" s="3"/>
      <c r="J113" s="4"/>
      <c r="K113"/>
    </row>
    <row r="114" spans="1:11" s="5" customFormat="1" x14ac:dyDescent="0.35">
      <c r="A114"/>
      <c r="B114"/>
      <c r="C114" s="3"/>
      <c r="D114" s="4"/>
      <c r="E114"/>
      <c r="G114"/>
      <c r="H114"/>
      <c r="I114" s="3"/>
      <c r="J114" s="4"/>
      <c r="K114"/>
    </row>
    <row r="115" spans="1:11" s="5" customFormat="1" x14ac:dyDescent="0.35">
      <c r="A115"/>
      <c r="B115"/>
      <c r="C115" s="3"/>
      <c r="D115" s="4"/>
      <c r="E115"/>
      <c r="G115"/>
      <c r="H115"/>
      <c r="I115" s="3"/>
      <c r="J115" s="4"/>
      <c r="K115"/>
    </row>
    <row r="116" spans="1:11" s="5" customFormat="1" x14ac:dyDescent="0.35">
      <c r="A116"/>
      <c r="B116"/>
      <c r="C116" s="3"/>
      <c r="D116" s="4"/>
      <c r="E116"/>
      <c r="G116"/>
      <c r="H116"/>
      <c r="I116" s="3"/>
      <c r="J116" s="4"/>
      <c r="K116"/>
    </row>
    <row r="117" spans="1:11" s="5" customFormat="1" x14ac:dyDescent="0.35">
      <c r="A117"/>
      <c r="B117"/>
      <c r="C117" s="3"/>
      <c r="D117" s="4"/>
      <c r="E117"/>
      <c r="G117"/>
      <c r="H117"/>
      <c r="I117" s="3"/>
      <c r="J117" s="4"/>
      <c r="K117"/>
    </row>
    <row r="118" spans="1:11" s="5" customFormat="1" x14ac:dyDescent="0.35">
      <c r="A118"/>
      <c r="B118"/>
      <c r="C118" s="3"/>
      <c r="D118" s="4"/>
      <c r="E118"/>
      <c r="G118"/>
      <c r="H118"/>
      <c r="I118" s="3"/>
      <c r="J118" s="4"/>
      <c r="K118"/>
    </row>
    <row r="119" spans="1:11" s="5" customFormat="1" x14ac:dyDescent="0.35">
      <c r="A119"/>
      <c r="B119"/>
      <c r="C119" s="3"/>
      <c r="D119" s="4"/>
      <c r="E119"/>
      <c r="G119"/>
      <c r="H119"/>
      <c r="I119" s="3"/>
      <c r="J119" s="4"/>
      <c r="K119"/>
    </row>
    <row r="120" spans="1:11" s="5" customFormat="1" x14ac:dyDescent="0.35">
      <c r="A120"/>
      <c r="B120"/>
      <c r="C120" s="3"/>
      <c r="D120" s="4"/>
      <c r="E120"/>
      <c r="G120"/>
      <c r="H120"/>
      <c r="I120" s="3"/>
      <c r="J120" s="4"/>
      <c r="K120"/>
    </row>
    <row r="121" spans="1:11" s="5" customFormat="1" x14ac:dyDescent="0.35">
      <c r="A121"/>
      <c r="B121"/>
      <c r="C121" s="3"/>
      <c r="D121" s="4"/>
      <c r="E121"/>
      <c r="G121"/>
      <c r="H121"/>
      <c r="I121" s="3"/>
      <c r="J121" s="4"/>
      <c r="K121"/>
    </row>
    <row r="122" spans="1:11" s="5" customFormat="1" x14ac:dyDescent="0.35">
      <c r="A122"/>
      <c r="B122"/>
      <c r="C122" s="3"/>
      <c r="D122" s="4"/>
      <c r="E122"/>
      <c r="G122"/>
      <c r="H122"/>
      <c r="I122" s="3"/>
      <c r="J122" s="4"/>
      <c r="K122"/>
    </row>
    <row r="123" spans="1:11" s="5" customFormat="1" x14ac:dyDescent="0.35">
      <c r="A123"/>
      <c r="B123"/>
      <c r="C123" s="3"/>
      <c r="D123" s="4"/>
      <c r="E123"/>
      <c r="G123"/>
      <c r="H123"/>
      <c r="I123" s="3"/>
      <c r="J123" s="4"/>
      <c r="K123"/>
    </row>
    <row r="124" spans="1:11" s="5" customFormat="1" x14ac:dyDescent="0.35">
      <c r="A124"/>
      <c r="B124"/>
      <c r="C124" s="3"/>
      <c r="D124" s="4"/>
      <c r="E124"/>
      <c r="G124"/>
      <c r="H124"/>
      <c r="I124" s="3"/>
      <c r="J124" s="4"/>
      <c r="K124"/>
    </row>
    <row r="125" spans="1:11" s="5" customFormat="1" x14ac:dyDescent="0.35">
      <c r="A125"/>
      <c r="B125"/>
      <c r="C125" s="3"/>
      <c r="D125" s="4"/>
      <c r="E125"/>
      <c r="G125"/>
      <c r="H125"/>
      <c r="I125" s="3"/>
      <c r="J125" s="4"/>
      <c r="K125"/>
    </row>
    <row r="126" spans="1:11" s="5" customFormat="1" x14ac:dyDescent="0.35">
      <c r="A126"/>
      <c r="B126"/>
      <c r="C126" s="3"/>
      <c r="D126" s="4"/>
      <c r="E126"/>
      <c r="G126"/>
      <c r="H126"/>
      <c r="I126" s="3"/>
      <c r="J126" s="4"/>
      <c r="K126"/>
    </row>
    <row r="127" spans="1:11" s="5" customFormat="1" x14ac:dyDescent="0.35">
      <c r="A127"/>
      <c r="B127"/>
      <c r="C127" s="3"/>
      <c r="D127" s="4"/>
      <c r="E127"/>
      <c r="G127"/>
      <c r="H127"/>
      <c r="I127" s="3"/>
      <c r="J127" s="4"/>
      <c r="K127"/>
    </row>
    <row r="128" spans="1:11" s="5" customFormat="1" x14ac:dyDescent="0.35">
      <c r="A128"/>
      <c r="B128"/>
      <c r="C128" s="3"/>
      <c r="D128" s="4"/>
      <c r="E128"/>
      <c r="G128"/>
      <c r="H128"/>
      <c r="I128" s="3"/>
      <c r="J128" s="4"/>
      <c r="K128"/>
    </row>
    <row r="129" spans="1:11" s="5" customFormat="1" x14ac:dyDescent="0.35">
      <c r="A129"/>
      <c r="B129"/>
      <c r="C129" s="3"/>
      <c r="D129" s="4"/>
      <c r="E129"/>
      <c r="G129"/>
      <c r="H129"/>
      <c r="I129" s="3"/>
      <c r="J129" s="4"/>
      <c r="K129"/>
    </row>
    <row r="130" spans="1:11" s="5" customFormat="1" x14ac:dyDescent="0.35">
      <c r="A130"/>
      <c r="B130"/>
      <c r="C130" s="3"/>
      <c r="D130" s="4"/>
      <c r="E130"/>
      <c r="G130"/>
      <c r="H130"/>
      <c r="I130" s="3"/>
      <c r="J130" s="4"/>
      <c r="K130"/>
    </row>
    <row r="131" spans="1:11" s="5" customFormat="1" x14ac:dyDescent="0.35">
      <c r="A131"/>
      <c r="B131"/>
      <c r="C131" s="3"/>
      <c r="D131" s="4"/>
      <c r="E131"/>
      <c r="G131"/>
      <c r="H131"/>
      <c r="I131" s="3"/>
      <c r="J131" s="4"/>
      <c r="K131"/>
    </row>
    <row r="132" spans="1:11" s="5" customFormat="1" x14ac:dyDescent="0.35">
      <c r="A132"/>
      <c r="B132"/>
      <c r="C132" s="3"/>
      <c r="D132" s="4"/>
      <c r="E132"/>
      <c r="G132"/>
      <c r="H132"/>
      <c r="I132" s="3"/>
      <c r="J132" s="4"/>
      <c r="K132"/>
    </row>
    <row r="133" spans="1:11" s="5" customFormat="1" x14ac:dyDescent="0.35">
      <c r="A133"/>
      <c r="B133"/>
      <c r="C133" s="3"/>
      <c r="D133" s="4"/>
      <c r="E133"/>
      <c r="G133"/>
      <c r="H133"/>
      <c r="I133" s="3"/>
      <c r="J133" s="4"/>
      <c r="K133"/>
    </row>
    <row r="134" spans="1:11" s="5" customFormat="1" x14ac:dyDescent="0.35">
      <c r="A134"/>
      <c r="B134"/>
      <c r="C134" s="3"/>
      <c r="D134" s="4"/>
      <c r="E134"/>
      <c r="G134"/>
      <c r="H134"/>
      <c r="I134" s="3"/>
      <c r="J134" s="4"/>
    </row>
    <row r="135" spans="1:11" s="5" customFormat="1" x14ac:dyDescent="0.35">
      <c r="A135"/>
      <c r="B135"/>
      <c r="C135" s="3"/>
      <c r="D135" s="4"/>
      <c r="E135"/>
      <c r="G135"/>
      <c r="H135"/>
      <c r="I135" s="3"/>
      <c r="J135" s="4"/>
    </row>
    <row r="136" spans="1:11" s="5" customFormat="1" x14ac:dyDescent="0.35">
      <c r="A136"/>
      <c r="B136"/>
      <c r="C136" s="3"/>
      <c r="D136" s="4"/>
      <c r="E136"/>
      <c r="G136"/>
      <c r="H136"/>
      <c r="I136" s="3"/>
      <c r="J136" s="4"/>
    </row>
    <row r="137" spans="1:11" s="5" customFormat="1" x14ac:dyDescent="0.35">
      <c r="A137"/>
      <c r="B137"/>
      <c r="C137" s="3"/>
      <c r="D137" s="4"/>
      <c r="E137"/>
      <c r="G137"/>
      <c r="H137"/>
      <c r="I137" s="3"/>
      <c r="J137" s="4"/>
    </row>
    <row r="138" spans="1:11" s="5" customFormat="1" x14ac:dyDescent="0.35">
      <c r="A138"/>
      <c r="B138"/>
      <c r="C138" s="3"/>
      <c r="D138" s="4"/>
      <c r="E138"/>
      <c r="G138"/>
      <c r="H138"/>
      <c r="I138" s="3"/>
      <c r="J138" s="4"/>
    </row>
    <row r="139" spans="1:11" s="5" customFormat="1" x14ac:dyDescent="0.35">
      <c r="A139"/>
      <c r="B139"/>
      <c r="C139" s="3"/>
      <c r="D139" s="4"/>
      <c r="E139"/>
      <c r="G139"/>
      <c r="H139"/>
      <c r="I139" s="3"/>
      <c r="J139" s="4"/>
    </row>
    <row r="140" spans="1:11" s="5" customFormat="1" x14ac:dyDescent="0.35">
      <c r="A140"/>
      <c r="B140"/>
      <c r="C140" s="3"/>
      <c r="D140" s="4"/>
      <c r="E140"/>
      <c r="G140"/>
      <c r="H140"/>
      <c r="I140" s="3"/>
      <c r="J140" s="4"/>
    </row>
    <row r="141" spans="1:11" s="5" customFormat="1" x14ac:dyDescent="0.35">
      <c r="A141"/>
      <c r="B141"/>
      <c r="C141" s="3"/>
      <c r="D141" s="4"/>
      <c r="E141"/>
      <c r="G141"/>
      <c r="H141"/>
      <c r="I141" s="3"/>
      <c r="J141" s="4"/>
    </row>
    <row r="142" spans="1:11" s="5" customFormat="1" x14ac:dyDescent="0.35">
      <c r="A142"/>
      <c r="B142"/>
      <c r="C142" s="3"/>
      <c r="D142" s="4"/>
      <c r="E142"/>
      <c r="G142"/>
      <c r="H142"/>
      <c r="I142" s="3"/>
      <c r="J142" s="4"/>
    </row>
    <row r="143" spans="1:11" s="5" customFormat="1" x14ac:dyDescent="0.35">
      <c r="A143"/>
      <c r="B143"/>
      <c r="C143" s="3"/>
      <c r="D143" s="4"/>
      <c r="E143"/>
      <c r="G143"/>
      <c r="H143"/>
      <c r="I143" s="3"/>
      <c r="J143" s="4"/>
    </row>
    <row r="144" spans="1:11" s="5" customFormat="1" x14ac:dyDescent="0.35">
      <c r="A144"/>
      <c r="B144"/>
      <c r="C144" s="3"/>
      <c r="D144" s="4"/>
      <c r="E144"/>
      <c r="G144"/>
      <c r="H144"/>
      <c r="I144" s="3"/>
      <c r="J144" s="4"/>
    </row>
    <row r="145" spans="1:10" s="5" customFormat="1" x14ac:dyDescent="0.35">
      <c r="A145"/>
      <c r="B145"/>
      <c r="C145" s="3"/>
      <c r="D145" s="4"/>
      <c r="E145"/>
      <c r="G145"/>
      <c r="H145"/>
      <c r="I145" s="3"/>
      <c r="J145" s="4"/>
    </row>
    <row r="146" spans="1:10" s="5" customFormat="1" x14ac:dyDescent="0.35">
      <c r="A146"/>
      <c r="B146"/>
      <c r="C146" s="3"/>
      <c r="D146" s="4"/>
      <c r="E146"/>
      <c r="G146"/>
      <c r="H146"/>
      <c r="I146" s="3"/>
      <c r="J146" s="4"/>
    </row>
    <row r="147" spans="1:10" s="5" customFormat="1" x14ac:dyDescent="0.35">
      <c r="A147"/>
      <c r="B147"/>
      <c r="C147" s="3"/>
      <c r="D147" s="4"/>
      <c r="E147"/>
      <c r="G147"/>
      <c r="H147"/>
      <c r="I147" s="3"/>
      <c r="J147" s="4"/>
    </row>
    <row r="148" spans="1:10" s="5" customFormat="1" x14ac:dyDescent="0.35">
      <c r="A148"/>
      <c r="B148"/>
      <c r="C148" s="3"/>
      <c r="D148" s="4"/>
      <c r="E148"/>
      <c r="G148"/>
      <c r="H148"/>
      <c r="I148" s="3"/>
      <c r="J148" s="4"/>
    </row>
    <row r="149" spans="1:10" s="5" customFormat="1" x14ac:dyDescent="0.35">
      <c r="A149"/>
      <c r="B149"/>
      <c r="C149" s="3"/>
      <c r="D149" s="4"/>
      <c r="E149"/>
      <c r="G149"/>
      <c r="H149"/>
      <c r="I149" s="3"/>
      <c r="J149" s="4"/>
    </row>
    <row r="150" spans="1:10" s="5" customFormat="1" x14ac:dyDescent="0.35">
      <c r="A150"/>
      <c r="B150"/>
      <c r="C150" s="3"/>
      <c r="D150" s="4"/>
      <c r="E150"/>
      <c r="G150"/>
      <c r="H150"/>
      <c r="I150" s="3"/>
      <c r="J150" s="4"/>
    </row>
    <row r="151" spans="1:10" s="5" customFormat="1" x14ac:dyDescent="0.35">
      <c r="A151"/>
      <c r="B151"/>
      <c r="C151" s="3"/>
      <c r="D151" s="4"/>
      <c r="E151"/>
      <c r="G151"/>
      <c r="H151"/>
      <c r="I151" s="3"/>
      <c r="J151" s="4"/>
    </row>
    <row r="152" spans="1:10" s="5" customFormat="1" x14ac:dyDescent="0.35">
      <c r="A152"/>
      <c r="B152"/>
      <c r="C152" s="3"/>
      <c r="D152" s="4"/>
      <c r="E152"/>
      <c r="G152"/>
      <c r="H152"/>
      <c r="I152" s="3"/>
      <c r="J152" s="4"/>
    </row>
    <row r="153" spans="1:10" s="5" customFormat="1" x14ac:dyDescent="0.35">
      <c r="A153"/>
      <c r="B153"/>
      <c r="C153" s="3"/>
      <c r="D153" s="4"/>
      <c r="E153"/>
      <c r="G153"/>
      <c r="H153"/>
      <c r="I153" s="3"/>
      <c r="J153" s="4"/>
    </row>
    <row r="154" spans="1:10" s="5" customFormat="1" x14ac:dyDescent="0.35">
      <c r="A154"/>
      <c r="B154"/>
      <c r="C154" s="3"/>
      <c r="D154" s="4"/>
      <c r="E154"/>
      <c r="G154"/>
      <c r="H154"/>
      <c r="I154" s="3"/>
      <c r="J154" s="4"/>
    </row>
    <row r="155" spans="1:10" s="5" customFormat="1" x14ac:dyDescent="0.35">
      <c r="A155"/>
      <c r="B155"/>
      <c r="C155" s="3"/>
      <c r="D155" s="4"/>
      <c r="E155"/>
      <c r="G155"/>
      <c r="H155"/>
      <c r="I155" s="3"/>
      <c r="J155" s="4"/>
    </row>
    <row r="156" spans="1:10" s="5" customFormat="1" x14ac:dyDescent="0.35">
      <c r="A156"/>
      <c r="B156"/>
      <c r="C156" s="3"/>
      <c r="D156" s="4"/>
      <c r="E156"/>
      <c r="G156"/>
      <c r="H156"/>
      <c r="I156" s="3"/>
      <c r="J156" s="4"/>
    </row>
    <row r="157" spans="1:10" s="5" customFormat="1" x14ac:dyDescent="0.35">
      <c r="A157"/>
      <c r="B157"/>
      <c r="C157" s="3"/>
      <c r="D157" s="4"/>
      <c r="E157"/>
      <c r="G157"/>
      <c r="H157"/>
      <c r="I157" s="3"/>
      <c r="J157" s="4"/>
    </row>
    <row r="158" spans="1:10" s="5" customFormat="1" x14ac:dyDescent="0.35">
      <c r="A158"/>
      <c r="B158"/>
      <c r="C158" s="3"/>
      <c r="D158" s="4"/>
      <c r="E158"/>
      <c r="G158"/>
      <c r="H158"/>
      <c r="I158" s="3"/>
      <c r="J158" s="4"/>
    </row>
    <row r="159" spans="1:10" s="5" customFormat="1" x14ac:dyDescent="0.35">
      <c r="A159"/>
      <c r="B159"/>
      <c r="C159" s="3"/>
      <c r="D159" s="4"/>
      <c r="E159"/>
      <c r="G159"/>
      <c r="H159"/>
      <c r="I159" s="3"/>
      <c r="J159" s="4"/>
    </row>
    <row r="160" spans="1:10" s="5" customFormat="1" x14ac:dyDescent="0.35">
      <c r="A160"/>
      <c r="B160"/>
      <c r="C160" s="3"/>
      <c r="D160" s="4"/>
      <c r="E160"/>
      <c r="G160"/>
      <c r="H160"/>
      <c r="I160" s="3"/>
      <c r="J160" s="4"/>
    </row>
    <row r="161" spans="1:10" s="5" customFormat="1" x14ac:dyDescent="0.35">
      <c r="A161"/>
      <c r="B161"/>
      <c r="C161" s="3"/>
      <c r="D161" s="4"/>
      <c r="E161"/>
      <c r="G161"/>
      <c r="H161"/>
      <c r="I161" s="3"/>
      <c r="J161" s="4"/>
    </row>
    <row r="162" spans="1:10" s="5" customFormat="1" x14ac:dyDescent="0.35">
      <c r="A162"/>
      <c r="B162"/>
      <c r="C162" s="3"/>
      <c r="D162" s="4"/>
      <c r="E162"/>
      <c r="G162"/>
      <c r="H162"/>
      <c r="I162" s="3"/>
      <c r="J162" s="4"/>
    </row>
    <row r="163" spans="1:10" s="5" customFormat="1" x14ac:dyDescent="0.35">
      <c r="A163"/>
      <c r="B163"/>
      <c r="C163" s="3"/>
      <c r="D163" s="4"/>
      <c r="E163"/>
      <c r="G163"/>
      <c r="H163"/>
      <c r="I163" s="3"/>
      <c r="J163" s="4"/>
    </row>
    <row r="164" spans="1:10" s="5" customFormat="1" x14ac:dyDescent="0.35">
      <c r="A164"/>
      <c r="B164"/>
      <c r="C164" s="3"/>
      <c r="D164" s="4"/>
      <c r="E164"/>
      <c r="G164"/>
      <c r="H164"/>
      <c r="I164" s="3"/>
      <c r="J164" s="4"/>
    </row>
    <row r="165" spans="1:10" s="5" customFormat="1" x14ac:dyDescent="0.35">
      <c r="A165"/>
      <c r="B165"/>
      <c r="C165" s="3"/>
      <c r="D165" s="4"/>
      <c r="E165"/>
      <c r="G165"/>
      <c r="H165"/>
      <c r="I165" s="3"/>
      <c r="J165" s="4"/>
    </row>
    <row r="166" spans="1:10" s="5" customFormat="1" x14ac:dyDescent="0.35">
      <c r="A166"/>
      <c r="B166"/>
      <c r="C166" s="3"/>
      <c r="D166" s="4"/>
      <c r="E166"/>
      <c r="G166"/>
      <c r="H166"/>
      <c r="I166" s="3"/>
      <c r="J166" s="4"/>
    </row>
    <row r="167" spans="1:10" s="5" customFormat="1" x14ac:dyDescent="0.35">
      <c r="A167"/>
      <c r="B167"/>
      <c r="C167" s="3"/>
      <c r="D167" s="4"/>
      <c r="E167"/>
      <c r="G167"/>
      <c r="H167"/>
      <c r="I167" s="3"/>
      <c r="J167" s="4"/>
    </row>
    <row r="168" spans="1:10" s="5" customFormat="1" x14ac:dyDescent="0.35">
      <c r="A168"/>
      <c r="B168"/>
      <c r="C168" s="3"/>
      <c r="D168" s="4"/>
      <c r="E168"/>
      <c r="G168"/>
      <c r="H168"/>
      <c r="I168" s="3"/>
      <c r="J168" s="4"/>
    </row>
    <row r="169" spans="1:10" s="5" customFormat="1" x14ac:dyDescent="0.35">
      <c r="A169"/>
      <c r="B169"/>
      <c r="C169" s="3"/>
      <c r="D169" s="4"/>
      <c r="E169"/>
      <c r="G169"/>
      <c r="H169"/>
      <c r="I169" s="3"/>
      <c r="J169" s="4"/>
    </row>
    <row r="170" spans="1:10" s="5" customFormat="1" x14ac:dyDescent="0.35">
      <c r="A170"/>
      <c r="B170"/>
      <c r="C170" s="3"/>
      <c r="D170" s="4"/>
      <c r="E170"/>
      <c r="G170"/>
      <c r="H170"/>
      <c r="I170" s="3"/>
      <c r="J170" s="4"/>
    </row>
    <row r="171" spans="1:10" s="5" customFormat="1" x14ac:dyDescent="0.35">
      <c r="A171"/>
      <c r="B171"/>
      <c r="C171" s="3"/>
      <c r="D171" s="4"/>
      <c r="E171"/>
      <c r="G171"/>
      <c r="H171"/>
      <c r="I171" s="3"/>
      <c r="J171" s="4"/>
    </row>
    <row r="172" spans="1:10" s="5" customFormat="1" x14ac:dyDescent="0.35">
      <c r="A172"/>
      <c r="B172"/>
      <c r="C172" s="3"/>
      <c r="D172" s="4"/>
      <c r="E172"/>
      <c r="G172"/>
      <c r="H172"/>
      <c r="I172" s="3"/>
      <c r="J172" s="4"/>
    </row>
    <row r="173" spans="1:10" s="5" customFormat="1" x14ac:dyDescent="0.35">
      <c r="A173"/>
      <c r="B173"/>
      <c r="C173" s="3"/>
      <c r="D173" s="4"/>
      <c r="E173"/>
      <c r="G173"/>
      <c r="H173"/>
      <c r="I173" s="3"/>
      <c r="J173" s="4"/>
    </row>
    <row r="174" spans="1:10" s="5" customFormat="1" x14ac:dyDescent="0.35">
      <c r="A174"/>
      <c r="B174"/>
      <c r="C174" s="3"/>
      <c r="D174" s="4"/>
      <c r="E174"/>
      <c r="G174"/>
      <c r="H174"/>
      <c r="I174" s="3"/>
      <c r="J174" s="4"/>
    </row>
    <row r="175" spans="1:10" s="5" customFormat="1" x14ac:dyDescent="0.35">
      <c r="A175"/>
      <c r="B175"/>
      <c r="C175" s="3"/>
      <c r="D175" s="4"/>
      <c r="E175"/>
      <c r="G175"/>
      <c r="H175"/>
      <c r="I175" s="3"/>
      <c r="J175" s="4"/>
    </row>
    <row r="176" spans="1:10" s="5" customFormat="1" x14ac:dyDescent="0.35">
      <c r="A176"/>
      <c r="B176"/>
      <c r="C176" s="3"/>
      <c r="D176" s="4"/>
      <c r="E176"/>
      <c r="G176"/>
      <c r="H176"/>
      <c r="I176" s="3"/>
      <c r="J176" s="4"/>
    </row>
    <row r="177" spans="1:10" s="5" customFormat="1" x14ac:dyDescent="0.35">
      <c r="A177"/>
      <c r="B177"/>
      <c r="C177" s="3"/>
      <c r="D177" s="4"/>
      <c r="E177"/>
      <c r="G177"/>
      <c r="H177"/>
      <c r="I177" s="3"/>
      <c r="J177" s="4"/>
    </row>
    <row r="178" spans="1:10" s="5" customFormat="1" x14ac:dyDescent="0.35">
      <c r="A178"/>
      <c r="B178"/>
      <c r="C178" s="3"/>
      <c r="D178" s="4"/>
      <c r="E178"/>
      <c r="G178"/>
      <c r="H178"/>
      <c r="I178" s="3"/>
      <c r="J178" s="4"/>
    </row>
    <row r="179" spans="1:10" s="5" customFormat="1" x14ac:dyDescent="0.35">
      <c r="A179"/>
      <c r="B179"/>
      <c r="C179" s="3"/>
      <c r="D179" s="4"/>
      <c r="E179"/>
      <c r="G179"/>
      <c r="H179"/>
      <c r="I179" s="3"/>
      <c r="J179" s="4"/>
    </row>
    <row r="180" spans="1:10" s="5" customFormat="1" x14ac:dyDescent="0.35">
      <c r="A180"/>
      <c r="B180"/>
      <c r="C180" s="3"/>
      <c r="D180" s="4"/>
      <c r="E180"/>
      <c r="G180"/>
      <c r="H180"/>
      <c r="I180" s="3"/>
      <c r="J180" s="4"/>
    </row>
    <row r="181" spans="1:10" s="5" customFormat="1" x14ac:dyDescent="0.35">
      <c r="A181"/>
      <c r="B181"/>
      <c r="C181" s="3"/>
      <c r="D181" s="4"/>
      <c r="E181"/>
      <c r="G181"/>
      <c r="H181"/>
      <c r="I181" s="3"/>
      <c r="J181" s="4"/>
    </row>
    <row r="182" spans="1:10" s="5" customFormat="1" x14ac:dyDescent="0.35">
      <c r="A182"/>
      <c r="B182"/>
      <c r="C182" s="3"/>
      <c r="D182" s="4"/>
      <c r="E182"/>
      <c r="G182"/>
      <c r="H182"/>
      <c r="I182" s="3"/>
      <c r="J182" s="4"/>
    </row>
    <row r="183" spans="1:10" s="5" customFormat="1" x14ac:dyDescent="0.35">
      <c r="A183"/>
      <c r="B183"/>
      <c r="C183" s="3"/>
      <c r="D183" s="4"/>
      <c r="E183"/>
      <c r="G183"/>
      <c r="H183"/>
      <c r="I183" s="3"/>
      <c r="J183" s="4"/>
    </row>
    <row r="184" spans="1:10" s="5" customFormat="1" x14ac:dyDescent="0.35">
      <c r="A184"/>
      <c r="B184"/>
      <c r="C184" s="3"/>
      <c r="D184" s="4"/>
      <c r="E184"/>
      <c r="G184"/>
      <c r="H184"/>
      <c r="I184" s="3"/>
      <c r="J184" s="4"/>
    </row>
    <row r="185" spans="1:10" s="5" customFormat="1" x14ac:dyDescent="0.35">
      <c r="A185"/>
      <c r="B185"/>
      <c r="C185" s="3"/>
      <c r="D185" s="4"/>
      <c r="E185"/>
      <c r="G185"/>
      <c r="H185"/>
      <c r="I185" s="3"/>
      <c r="J185" s="4"/>
    </row>
    <row r="186" spans="1:10" s="5" customFormat="1" x14ac:dyDescent="0.35">
      <c r="A186"/>
      <c r="B186"/>
      <c r="C186" s="3"/>
      <c r="D186" s="4"/>
      <c r="E186"/>
      <c r="G186"/>
      <c r="H186"/>
      <c r="I186" s="3"/>
      <c r="J186" s="4"/>
    </row>
    <row r="187" spans="1:10" s="5" customFormat="1" x14ac:dyDescent="0.35">
      <c r="A187"/>
      <c r="B187"/>
      <c r="C187" s="3"/>
      <c r="D187" s="4"/>
      <c r="E187"/>
      <c r="G187"/>
      <c r="H187"/>
      <c r="I187" s="3"/>
      <c r="J187" s="4"/>
    </row>
    <row r="188" spans="1:10" s="5" customFormat="1" x14ac:dyDescent="0.35">
      <c r="A188"/>
      <c r="B188"/>
      <c r="C188" s="3"/>
      <c r="D188" s="4"/>
      <c r="E188"/>
      <c r="G188"/>
      <c r="H188"/>
      <c r="I188" s="3"/>
      <c r="J188" s="4"/>
    </row>
    <row r="189" spans="1:10" s="5" customFormat="1" x14ac:dyDescent="0.35">
      <c r="A189"/>
      <c r="B189"/>
      <c r="C189" s="3"/>
      <c r="D189" s="4"/>
      <c r="E189"/>
      <c r="G189"/>
      <c r="H189"/>
      <c r="I189" s="3"/>
      <c r="J189" s="4"/>
    </row>
    <row r="190" spans="1:10" s="5" customFormat="1" x14ac:dyDescent="0.35">
      <c r="A190"/>
      <c r="B190"/>
      <c r="C190" s="3"/>
      <c r="D190" s="4"/>
      <c r="E190"/>
      <c r="G190"/>
      <c r="H190"/>
      <c r="I190" s="3"/>
      <c r="J190" s="4"/>
    </row>
    <row r="191" spans="1:10" s="5" customFormat="1" x14ac:dyDescent="0.35">
      <c r="A191"/>
      <c r="B191"/>
      <c r="C191" s="3"/>
      <c r="D191" s="4"/>
      <c r="E191"/>
      <c r="G191"/>
      <c r="H191"/>
      <c r="I191" s="3"/>
      <c r="J191" s="4"/>
    </row>
    <row r="192" spans="1:10" s="5" customFormat="1" x14ac:dyDescent="0.35">
      <c r="A192"/>
      <c r="B192"/>
      <c r="C192" s="3"/>
      <c r="D192" s="4"/>
      <c r="E192"/>
      <c r="G192"/>
      <c r="H192"/>
      <c r="I192" s="3"/>
      <c r="J192" s="4"/>
    </row>
    <row r="193" spans="1:10" s="5" customFormat="1" x14ac:dyDescent="0.35">
      <c r="A193"/>
      <c r="B193"/>
      <c r="C193" s="3"/>
      <c r="D193" s="4"/>
      <c r="E193"/>
      <c r="G193"/>
      <c r="H193"/>
      <c r="I193" s="3"/>
      <c r="J193" s="4"/>
    </row>
    <row r="194" spans="1:10" s="5" customFormat="1" x14ac:dyDescent="0.35">
      <c r="A194"/>
      <c r="B194"/>
      <c r="C194" s="3"/>
      <c r="D194" s="4"/>
      <c r="E194"/>
      <c r="G194"/>
      <c r="H194"/>
      <c r="I194" s="3"/>
      <c r="J194" s="4"/>
    </row>
    <row r="195" spans="1:10" s="5" customFormat="1" x14ac:dyDescent="0.35">
      <c r="A195"/>
      <c r="B195"/>
      <c r="C195" s="3"/>
      <c r="D195" s="4"/>
      <c r="E195"/>
      <c r="G195"/>
      <c r="H195"/>
      <c r="I195" s="3"/>
      <c r="J195" s="4"/>
    </row>
    <row r="196" spans="1:10" s="5" customFormat="1" x14ac:dyDescent="0.35">
      <c r="A196"/>
      <c r="B196"/>
      <c r="C196" s="3"/>
      <c r="D196" s="4"/>
      <c r="E196"/>
      <c r="G196"/>
      <c r="H196"/>
      <c r="I196" s="3"/>
      <c r="J196" s="4"/>
    </row>
    <row r="197" spans="1:10" s="5" customFormat="1" x14ac:dyDescent="0.35">
      <c r="A197"/>
      <c r="B197"/>
      <c r="C197" s="3"/>
      <c r="D197" s="4"/>
      <c r="E197"/>
      <c r="G197"/>
      <c r="H197"/>
      <c r="I197" s="3"/>
      <c r="J197" s="4"/>
    </row>
    <row r="198" spans="1:10" s="5" customFormat="1" x14ac:dyDescent="0.35">
      <c r="A198"/>
      <c r="B198"/>
      <c r="C198" s="3"/>
      <c r="D198" s="4"/>
      <c r="E198"/>
      <c r="G198"/>
      <c r="H198"/>
      <c r="I198" s="3"/>
      <c r="J198" s="4"/>
    </row>
    <row r="199" spans="1:10" s="5" customFormat="1" x14ac:dyDescent="0.35">
      <c r="A199"/>
      <c r="B199"/>
      <c r="C199" s="3"/>
      <c r="D199" s="4"/>
      <c r="E199"/>
      <c r="G199"/>
      <c r="H199"/>
      <c r="I199" s="3"/>
      <c r="J199" s="4"/>
    </row>
    <row r="200" spans="1:10" s="5" customFormat="1" x14ac:dyDescent="0.35">
      <c r="A200"/>
      <c r="B200"/>
      <c r="C200" s="3"/>
      <c r="D200" s="4"/>
      <c r="E200"/>
      <c r="G200"/>
      <c r="H200"/>
      <c r="I200" s="3"/>
      <c r="J200" s="4"/>
    </row>
    <row r="201" spans="1:10" s="5" customFormat="1" x14ac:dyDescent="0.35">
      <c r="A201"/>
      <c r="B201"/>
      <c r="C201" s="3"/>
      <c r="D201" s="4"/>
      <c r="E201"/>
      <c r="G201"/>
      <c r="H201"/>
      <c r="I201" s="3"/>
      <c r="J201" s="4"/>
    </row>
    <row r="202" spans="1:10" s="5" customFormat="1" x14ac:dyDescent="0.35">
      <c r="A202"/>
      <c r="B202"/>
      <c r="C202" s="3"/>
      <c r="D202" s="4"/>
      <c r="E202"/>
      <c r="G202"/>
      <c r="H202"/>
      <c r="I202" s="3"/>
      <c r="J202" s="4"/>
    </row>
    <row r="203" spans="1:10" s="5" customFormat="1" x14ac:dyDescent="0.35">
      <c r="A203"/>
      <c r="B203"/>
      <c r="C203" s="3"/>
      <c r="D203" s="4"/>
      <c r="E203"/>
      <c r="G203"/>
      <c r="H203"/>
      <c r="I203" s="3"/>
      <c r="J203" s="4"/>
    </row>
    <row r="204" spans="1:10" s="5" customFormat="1" x14ac:dyDescent="0.35">
      <c r="A204"/>
      <c r="B204"/>
      <c r="C204" s="3"/>
      <c r="D204" s="4"/>
      <c r="E204"/>
      <c r="G204"/>
      <c r="H204"/>
      <c r="I204" s="3"/>
      <c r="J204" s="4"/>
    </row>
    <row r="205" spans="1:10" s="5" customFormat="1" x14ac:dyDescent="0.35">
      <c r="A205"/>
      <c r="B205"/>
      <c r="C205" s="3"/>
      <c r="D205" s="4"/>
      <c r="E205"/>
      <c r="G205"/>
      <c r="H205"/>
      <c r="I205" s="3"/>
      <c r="J205" s="4"/>
    </row>
    <row r="206" spans="1:10" s="5" customFormat="1" x14ac:dyDescent="0.35">
      <c r="A206"/>
      <c r="B206"/>
      <c r="C206" s="3"/>
      <c r="D206" s="4"/>
      <c r="E206"/>
      <c r="G206"/>
      <c r="H206"/>
      <c r="I206" s="3"/>
      <c r="J206" s="4"/>
    </row>
    <row r="207" spans="1:10" s="5" customFormat="1" x14ac:dyDescent="0.35">
      <c r="A207"/>
      <c r="B207"/>
      <c r="C207" s="3"/>
      <c r="D207" s="4"/>
      <c r="E207"/>
      <c r="G207"/>
      <c r="H207"/>
      <c r="I207" s="3"/>
      <c r="J207" s="4"/>
    </row>
    <row r="208" spans="1:10" s="5" customFormat="1" x14ac:dyDescent="0.35">
      <c r="A208"/>
      <c r="B208"/>
      <c r="C208" s="3"/>
      <c r="D208" s="4"/>
      <c r="E208"/>
      <c r="G208"/>
      <c r="H208"/>
      <c r="I208" s="3"/>
      <c r="J208" s="4"/>
    </row>
    <row r="209" spans="1:10" s="5" customFormat="1" x14ac:dyDescent="0.35">
      <c r="A209"/>
      <c r="B209"/>
      <c r="C209" s="3"/>
      <c r="D209" s="4"/>
      <c r="E209"/>
      <c r="G209"/>
      <c r="H209"/>
      <c r="I209" s="3"/>
      <c r="J209" s="4"/>
    </row>
    <row r="210" spans="1:10" s="5" customFormat="1" x14ac:dyDescent="0.35">
      <c r="A210"/>
      <c r="B210"/>
      <c r="C210" s="3"/>
      <c r="D210" s="4"/>
      <c r="E210"/>
      <c r="G210"/>
      <c r="H210"/>
      <c r="I210" s="3"/>
      <c r="J210" s="4"/>
    </row>
    <row r="211" spans="1:10" s="5" customFormat="1" x14ac:dyDescent="0.35">
      <c r="A211"/>
      <c r="B211"/>
      <c r="C211" s="3"/>
      <c r="D211" s="4"/>
      <c r="E211"/>
      <c r="G211"/>
      <c r="H211"/>
      <c r="I211" s="3"/>
      <c r="J211" s="4"/>
    </row>
    <row r="212" spans="1:10" s="5" customFormat="1" x14ac:dyDescent="0.35">
      <c r="A212"/>
      <c r="B212"/>
      <c r="C212" s="3"/>
      <c r="D212" s="4"/>
      <c r="E212"/>
      <c r="G212"/>
      <c r="H212"/>
      <c r="I212" s="3"/>
      <c r="J212" s="4"/>
    </row>
    <row r="213" spans="1:10" s="5" customFormat="1" x14ac:dyDescent="0.35">
      <c r="A213"/>
      <c r="B213"/>
      <c r="C213" s="3"/>
      <c r="D213" s="4"/>
      <c r="E213"/>
      <c r="G213"/>
      <c r="H213"/>
      <c r="I213" s="3"/>
      <c r="J213" s="4"/>
    </row>
    <row r="214" spans="1:10" s="5" customFormat="1" x14ac:dyDescent="0.35">
      <c r="A214"/>
      <c r="B214"/>
      <c r="C214" s="3"/>
      <c r="D214" s="4"/>
      <c r="E214"/>
      <c r="G214"/>
      <c r="H214"/>
      <c r="I214" s="3"/>
      <c r="J214" s="4"/>
    </row>
    <row r="215" spans="1:10" s="5" customFormat="1" x14ac:dyDescent="0.35">
      <c r="A215"/>
      <c r="B215"/>
      <c r="C215" s="3"/>
      <c r="D215" s="4"/>
      <c r="E215"/>
      <c r="G215"/>
      <c r="H215"/>
      <c r="I215" s="3"/>
      <c r="J215" s="4"/>
    </row>
    <row r="216" spans="1:10" s="5" customFormat="1" x14ac:dyDescent="0.35">
      <c r="A216"/>
      <c r="B216"/>
      <c r="C216" s="3"/>
      <c r="D216" s="4"/>
      <c r="E216"/>
      <c r="G216"/>
      <c r="H216"/>
      <c r="I216" s="3"/>
      <c r="J216" s="4"/>
    </row>
    <row r="217" spans="1:10" s="5" customFormat="1" x14ac:dyDescent="0.35">
      <c r="A217"/>
      <c r="B217"/>
      <c r="C217" s="3"/>
      <c r="D217" s="4"/>
      <c r="E217"/>
      <c r="G217"/>
      <c r="H217"/>
      <c r="I217" s="3"/>
      <c r="J217" s="4"/>
    </row>
    <row r="218" spans="1:10" s="5" customFormat="1" x14ac:dyDescent="0.35">
      <c r="A218"/>
      <c r="B218"/>
      <c r="C218" s="3"/>
      <c r="D218" s="4"/>
      <c r="E218"/>
      <c r="G218"/>
      <c r="H218"/>
      <c r="I218" s="3"/>
      <c r="J218" s="4"/>
    </row>
    <row r="219" spans="1:10" s="5" customFormat="1" x14ac:dyDescent="0.35">
      <c r="A219"/>
      <c r="B219"/>
      <c r="C219" s="3"/>
      <c r="D219" s="4"/>
      <c r="E219"/>
      <c r="G219"/>
      <c r="H219"/>
      <c r="I219" s="3"/>
      <c r="J219" s="4"/>
    </row>
    <row r="220" spans="1:10" s="5" customFormat="1" x14ac:dyDescent="0.35">
      <c r="A220"/>
      <c r="B220"/>
      <c r="C220" s="3"/>
      <c r="D220" s="4"/>
      <c r="E220"/>
      <c r="G220"/>
      <c r="H220"/>
      <c r="I220" s="3"/>
      <c r="J220" s="4"/>
    </row>
    <row r="221" spans="1:10" s="5" customFormat="1" x14ac:dyDescent="0.35">
      <c r="A221"/>
      <c r="B221"/>
      <c r="C221" s="3"/>
      <c r="D221" s="4"/>
      <c r="E221"/>
      <c r="G221"/>
      <c r="H221"/>
      <c r="I221" s="3"/>
      <c r="J221" s="4"/>
    </row>
    <row r="222" spans="1:10" s="5" customFormat="1" x14ac:dyDescent="0.35">
      <c r="A222"/>
      <c r="B222"/>
      <c r="C222" s="3"/>
      <c r="D222" s="4"/>
      <c r="E222"/>
      <c r="G222"/>
      <c r="H222"/>
      <c r="I222" s="3"/>
      <c r="J222" s="4"/>
    </row>
    <row r="223" spans="1:10" s="5" customFormat="1" x14ac:dyDescent="0.35">
      <c r="A223"/>
      <c r="B223"/>
      <c r="C223" s="3"/>
      <c r="D223" s="4"/>
      <c r="E223"/>
      <c r="G223"/>
      <c r="H223"/>
      <c r="I223" s="3"/>
      <c r="J223" s="4"/>
    </row>
    <row r="224" spans="1:10" s="5" customFormat="1" x14ac:dyDescent="0.35">
      <c r="A224"/>
      <c r="B224"/>
      <c r="C224" s="3"/>
      <c r="D224" s="4"/>
      <c r="E224"/>
      <c r="G224"/>
      <c r="H224"/>
      <c r="I224" s="3"/>
      <c r="J224" s="4"/>
    </row>
    <row r="225" spans="1:10" s="5" customFormat="1" x14ac:dyDescent="0.35">
      <c r="A225"/>
      <c r="B225"/>
      <c r="C225" s="3"/>
      <c r="D225" s="4"/>
      <c r="E225"/>
      <c r="G225"/>
      <c r="H225"/>
      <c r="I225" s="3"/>
      <c r="J225" s="4"/>
    </row>
    <row r="226" spans="1:10" s="5" customFormat="1" x14ac:dyDescent="0.35">
      <c r="A226"/>
      <c r="B226"/>
      <c r="C226" s="3"/>
      <c r="D226" s="4"/>
      <c r="E226"/>
      <c r="G226"/>
      <c r="H226"/>
      <c r="I226" s="3"/>
      <c r="J226" s="4"/>
    </row>
    <row r="227" spans="1:10" s="5" customFormat="1" x14ac:dyDescent="0.35">
      <c r="A227"/>
      <c r="B227"/>
      <c r="C227" s="3"/>
      <c r="D227" s="4"/>
      <c r="E227"/>
      <c r="G227"/>
      <c r="H227"/>
      <c r="I227" s="3"/>
      <c r="J227" s="4"/>
    </row>
    <row r="228" spans="1:10" s="5" customFormat="1" x14ac:dyDescent="0.35">
      <c r="A228"/>
      <c r="B228"/>
      <c r="C228" s="3"/>
      <c r="D228" s="4"/>
      <c r="E228"/>
      <c r="G228"/>
      <c r="H228"/>
      <c r="I228" s="3"/>
      <c r="J228" s="4"/>
    </row>
    <row r="229" spans="1:10" s="5" customFormat="1" x14ac:dyDescent="0.35">
      <c r="A229"/>
      <c r="B229"/>
      <c r="C229" s="3"/>
      <c r="D229" s="4"/>
      <c r="E229"/>
      <c r="G229"/>
      <c r="H229"/>
      <c r="I229" s="3"/>
      <c r="J229" s="4"/>
    </row>
    <row r="230" spans="1:10" s="5" customFormat="1" x14ac:dyDescent="0.35">
      <c r="A230"/>
      <c r="B230"/>
      <c r="C230" s="3"/>
      <c r="D230" s="4"/>
      <c r="E230"/>
      <c r="G230"/>
      <c r="H230"/>
      <c r="I230" s="3"/>
      <c r="J230" s="4"/>
    </row>
    <row r="231" spans="1:10" s="5" customFormat="1" x14ac:dyDescent="0.35">
      <c r="A231"/>
      <c r="B231"/>
      <c r="C231" s="3"/>
      <c r="D231" s="4"/>
      <c r="E231"/>
      <c r="G231"/>
      <c r="H231"/>
      <c r="I231" s="3"/>
      <c r="J231" s="4"/>
    </row>
    <row r="232" spans="1:10" s="5" customFormat="1" x14ac:dyDescent="0.35">
      <c r="A232"/>
      <c r="B232"/>
      <c r="C232" s="3"/>
      <c r="D232" s="4"/>
      <c r="E232"/>
      <c r="G232"/>
      <c r="H232"/>
      <c r="I232" s="3"/>
      <c r="J232" s="4"/>
    </row>
    <row r="233" spans="1:10" s="5" customFormat="1" x14ac:dyDescent="0.35">
      <c r="A233"/>
      <c r="B233"/>
      <c r="C233" s="3"/>
      <c r="D233" s="4"/>
      <c r="E233"/>
      <c r="G233"/>
      <c r="H233"/>
      <c r="I233" s="3"/>
      <c r="J233" s="4"/>
    </row>
    <row r="234" spans="1:10" s="5" customFormat="1" x14ac:dyDescent="0.35">
      <c r="A234"/>
      <c r="B234"/>
      <c r="C234" s="3"/>
      <c r="D234" s="4"/>
      <c r="E234"/>
      <c r="G234"/>
      <c r="H234"/>
      <c r="I234" s="3"/>
      <c r="J234" s="4"/>
    </row>
    <row r="235" spans="1:10" s="5" customFormat="1" x14ac:dyDescent="0.35">
      <c r="A235"/>
      <c r="B235"/>
      <c r="C235" s="3"/>
      <c r="D235" s="4"/>
      <c r="E235"/>
      <c r="G235"/>
      <c r="H235"/>
      <c r="I235" s="3"/>
      <c r="J235" s="4"/>
    </row>
    <row r="236" spans="1:10" s="5" customFormat="1" x14ac:dyDescent="0.35">
      <c r="A236"/>
      <c r="B236"/>
      <c r="C236" s="3"/>
      <c r="D236" s="4"/>
      <c r="E236"/>
      <c r="G236"/>
      <c r="H236"/>
      <c r="I236" s="3"/>
      <c r="J236" s="4"/>
    </row>
    <row r="237" spans="1:10" s="5" customFormat="1" x14ac:dyDescent="0.35">
      <c r="A237"/>
      <c r="B237"/>
      <c r="C237" s="3"/>
      <c r="D237" s="4"/>
      <c r="E237"/>
      <c r="G237"/>
      <c r="H237"/>
      <c r="I237" s="3"/>
      <c r="J237" s="4"/>
    </row>
    <row r="238" spans="1:10" s="5" customFormat="1" x14ac:dyDescent="0.35">
      <c r="A238"/>
      <c r="B238"/>
      <c r="C238" s="3"/>
      <c r="D238" s="4"/>
      <c r="E238"/>
      <c r="G238"/>
      <c r="H238"/>
      <c r="I238" s="3"/>
      <c r="J238" s="4"/>
    </row>
    <row r="239" spans="1:10" s="5" customFormat="1" x14ac:dyDescent="0.35">
      <c r="A239"/>
      <c r="B239"/>
      <c r="C239" s="3"/>
      <c r="D239" s="4"/>
      <c r="E239"/>
      <c r="G239"/>
      <c r="H239"/>
      <c r="I239" s="3"/>
      <c r="J239" s="4"/>
    </row>
    <row r="240" spans="1:10" s="5" customFormat="1" x14ac:dyDescent="0.35">
      <c r="A240"/>
      <c r="B240"/>
      <c r="C240" s="3"/>
      <c r="D240" s="4"/>
      <c r="E240"/>
      <c r="I240" s="3"/>
      <c r="J240" s="4"/>
    </row>
    <row r="241" spans="1:10" s="5" customFormat="1" x14ac:dyDescent="0.35">
      <c r="A241"/>
      <c r="B241"/>
      <c r="C241" s="3"/>
      <c r="D241" s="4"/>
      <c r="E241"/>
      <c r="I241" s="3"/>
      <c r="J241" s="4"/>
    </row>
    <row r="242" spans="1:10" s="5" customFormat="1" x14ac:dyDescent="0.35">
      <c r="A242"/>
      <c r="B242"/>
      <c r="C242" s="3"/>
      <c r="D242" s="4"/>
      <c r="E242"/>
      <c r="I242" s="3"/>
      <c r="J242" s="4"/>
    </row>
    <row r="243" spans="1:10" s="5" customFormat="1" x14ac:dyDescent="0.35">
      <c r="A243"/>
      <c r="B243"/>
      <c r="C243" s="3"/>
      <c r="D243" s="4"/>
      <c r="E243"/>
      <c r="I243" s="3"/>
      <c r="J243" s="4"/>
    </row>
    <row r="244" spans="1:10" s="5" customFormat="1" x14ac:dyDescent="0.35">
      <c r="A244"/>
      <c r="B244"/>
      <c r="C244" s="3"/>
      <c r="D244" s="4"/>
      <c r="E244"/>
      <c r="I244" s="3"/>
      <c r="J244" s="4"/>
    </row>
    <row r="245" spans="1:10" s="5" customFormat="1" x14ac:dyDescent="0.35">
      <c r="A245"/>
      <c r="B245"/>
      <c r="C245" s="3"/>
      <c r="D245" s="4"/>
      <c r="E245"/>
      <c r="I245" s="3"/>
      <c r="J245" s="4"/>
    </row>
    <row r="246" spans="1:10" s="5" customFormat="1" x14ac:dyDescent="0.35">
      <c r="A246"/>
      <c r="B246"/>
      <c r="C246" s="3"/>
      <c r="D246" s="4"/>
      <c r="E246"/>
      <c r="I246" s="3"/>
      <c r="J246" s="4"/>
    </row>
    <row r="247" spans="1:10" s="5" customFormat="1" x14ac:dyDescent="0.35">
      <c r="A247"/>
      <c r="B247"/>
      <c r="C247" s="3"/>
      <c r="D247" s="4"/>
      <c r="E247"/>
      <c r="I247" s="3"/>
      <c r="J247" s="4"/>
    </row>
    <row r="248" spans="1:10" s="5" customFormat="1" x14ac:dyDescent="0.35">
      <c r="A248"/>
      <c r="B248"/>
      <c r="C248" s="3"/>
      <c r="D248" s="4"/>
      <c r="E248"/>
      <c r="I248" s="3"/>
      <c r="J248" s="4"/>
    </row>
    <row r="249" spans="1:10" s="5" customFormat="1" x14ac:dyDescent="0.35">
      <c r="A249"/>
      <c r="B249"/>
      <c r="C249" s="3"/>
      <c r="D249" s="4"/>
      <c r="E249"/>
      <c r="I249" s="3"/>
      <c r="J249" s="4"/>
    </row>
    <row r="250" spans="1:10" s="5" customFormat="1" x14ac:dyDescent="0.35">
      <c r="A250"/>
      <c r="B250"/>
      <c r="C250" s="3"/>
      <c r="D250" s="4"/>
      <c r="E250"/>
      <c r="I250" s="3"/>
      <c r="J250" s="4"/>
    </row>
    <row r="251" spans="1:10" s="5" customFormat="1" x14ac:dyDescent="0.35">
      <c r="A251"/>
      <c r="B251"/>
      <c r="C251" s="3"/>
      <c r="D251" s="4"/>
      <c r="E251"/>
      <c r="I251" s="3"/>
      <c r="J251" s="4"/>
    </row>
    <row r="252" spans="1:10" s="5" customFormat="1" x14ac:dyDescent="0.35">
      <c r="A252"/>
      <c r="B252"/>
      <c r="C252" s="3"/>
      <c r="D252" s="4"/>
      <c r="E252"/>
      <c r="I252" s="3"/>
      <c r="J252" s="4"/>
    </row>
    <row r="253" spans="1:10" s="5" customFormat="1" x14ac:dyDescent="0.35">
      <c r="A253"/>
      <c r="B253"/>
      <c r="C253" s="3"/>
      <c r="D253" s="4"/>
      <c r="E253"/>
      <c r="I253" s="3"/>
      <c r="J253" s="4"/>
    </row>
    <row r="254" spans="1:10" s="5" customFormat="1" x14ac:dyDescent="0.35">
      <c r="A254"/>
      <c r="B254"/>
      <c r="C254" s="3"/>
      <c r="D254" s="4"/>
      <c r="E254"/>
      <c r="I254" s="3"/>
      <c r="J254" s="4"/>
    </row>
    <row r="255" spans="1:10" s="5" customFormat="1" x14ac:dyDescent="0.35">
      <c r="A255"/>
      <c r="B255"/>
      <c r="C255" s="3"/>
      <c r="D255" s="4"/>
      <c r="E255"/>
      <c r="I255" s="3"/>
      <c r="J255" s="4"/>
    </row>
    <row r="256" spans="1:10" s="5" customFormat="1" x14ac:dyDescent="0.35">
      <c r="A256"/>
      <c r="B256"/>
      <c r="C256" s="3"/>
      <c r="D256" s="4"/>
      <c r="E256"/>
      <c r="I256" s="3"/>
      <c r="J256" s="4"/>
    </row>
    <row r="257" spans="1:11" s="5" customFormat="1" x14ac:dyDescent="0.35">
      <c r="A257"/>
      <c r="B257"/>
      <c r="C257" s="3"/>
      <c r="D257" s="4"/>
      <c r="E257"/>
      <c r="I257" s="3"/>
      <c r="J257" s="4"/>
    </row>
    <row r="258" spans="1:11" s="5" customFormat="1" x14ac:dyDescent="0.35">
      <c r="A258"/>
      <c r="B258"/>
      <c r="C258" s="3"/>
      <c r="D258" s="4"/>
      <c r="E258"/>
      <c r="I258" s="3"/>
      <c r="J258" s="4"/>
      <c r="K258" s="4"/>
    </row>
    <row r="259" spans="1:11" s="5" customFormat="1" x14ac:dyDescent="0.35">
      <c r="A259"/>
      <c r="B259"/>
      <c r="C259" s="3"/>
      <c r="D259" s="4"/>
      <c r="E259"/>
      <c r="I259" s="3"/>
      <c r="J259" s="4"/>
      <c r="K259" s="4"/>
    </row>
    <row r="260" spans="1:11" s="5" customFormat="1" x14ac:dyDescent="0.35">
      <c r="A260"/>
      <c r="B260"/>
      <c r="C260" s="3"/>
      <c r="D260" s="4"/>
      <c r="E260"/>
      <c r="I260" s="3"/>
      <c r="J260" s="4"/>
      <c r="K260" s="4"/>
    </row>
    <row r="261" spans="1:11" s="5" customFormat="1" x14ac:dyDescent="0.35">
      <c r="A261"/>
      <c r="B261"/>
      <c r="C261" s="3"/>
      <c r="D261" s="4"/>
      <c r="E261"/>
      <c r="I261" s="3"/>
      <c r="J261" s="4"/>
      <c r="K261" s="4"/>
    </row>
    <row r="262" spans="1:11" s="5" customFormat="1" x14ac:dyDescent="0.35">
      <c r="A262"/>
      <c r="B262"/>
      <c r="C262" s="3"/>
      <c r="D262" s="4"/>
      <c r="E262"/>
      <c r="I262" s="3"/>
      <c r="J262" s="4"/>
      <c r="K262" s="4"/>
    </row>
    <row r="263" spans="1:11" s="5" customFormat="1" x14ac:dyDescent="0.35">
      <c r="A263"/>
      <c r="B263"/>
      <c r="C263" s="3"/>
      <c r="D263" s="4"/>
      <c r="E263"/>
      <c r="I263" s="3"/>
      <c r="J263" s="4"/>
      <c r="K263" s="4"/>
    </row>
    <row r="264" spans="1:11" s="5" customFormat="1" x14ac:dyDescent="0.35">
      <c r="A264"/>
      <c r="B264"/>
      <c r="C264" s="3"/>
      <c r="D264" s="4"/>
      <c r="E264"/>
      <c r="I264" s="3"/>
      <c r="J264" s="4"/>
      <c r="K264" s="4"/>
    </row>
    <row r="265" spans="1:11" s="5" customFormat="1" x14ac:dyDescent="0.35">
      <c r="A265"/>
      <c r="B265"/>
      <c r="C265" s="3"/>
      <c r="D265" s="4"/>
      <c r="E265"/>
      <c r="I265" s="3"/>
      <c r="J265" s="4"/>
      <c r="K265" s="4"/>
    </row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horizontalDpi="360" verticalDpi="360" r:id="rId7"/>
  <headerFooter>
    <oddFooter>&amp;RPage&amp;P of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50003-0D50-451F-BDD9-7B281F089572}">
  <sheetPr>
    <pageSetUpPr fitToPage="1"/>
  </sheetPr>
  <dimension ref="A1:J535"/>
  <sheetViews>
    <sheetView zoomScale="150" zoomScaleNormal="150" workbookViewId="0">
      <selection activeCell="A3" sqref="A3:K3"/>
    </sheetView>
  </sheetViews>
  <sheetFormatPr defaultRowHeight="14.5" x14ac:dyDescent="0.35"/>
  <cols>
    <col min="1" max="1" width="18.36328125" bestFit="1" customWidth="1"/>
    <col min="2" max="2" width="18.26953125" style="10" bestFit="1" customWidth="1"/>
    <col min="3" max="3" width="5.6328125" style="10" bestFit="1" customWidth="1"/>
    <col min="4" max="8" width="5.6328125" style="4" bestFit="1" customWidth="1"/>
    <col min="9" max="9" width="5.54296875" style="4" bestFit="1" customWidth="1"/>
    <col min="10" max="10" width="6.36328125" style="4" bestFit="1" customWidth="1"/>
    <col min="11" max="12" width="6.7265625" customWidth="1"/>
    <col min="13" max="14" width="6.54296875" customWidth="1"/>
  </cols>
  <sheetData>
    <row r="1" spans="1:10" ht="26" x14ac:dyDescent="0.6">
      <c r="A1" s="2" t="s">
        <v>103</v>
      </c>
    </row>
    <row r="2" spans="1:10" ht="26" x14ac:dyDescent="0.6">
      <c r="A2" s="2" t="s">
        <v>104</v>
      </c>
    </row>
    <row r="4" spans="1:10" x14ac:dyDescent="0.35">
      <c r="A4" t="s">
        <v>5</v>
      </c>
      <c r="B4" s="10" t="s">
        <v>12</v>
      </c>
    </row>
    <row r="6" spans="1:10" x14ac:dyDescent="0.35">
      <c r="A6" t="s">
        <v>4</v>
      </c>
      <c r="B6" s="4" t="s">
        <v>105</v>
      </c>
      <c r="C6" s="4" t="s">
        <v>106</v>
      </c>
      <c r="D6" s="4" t="s">
        <v>107</v>
      </c>
      <c r="E6" s="4" t="s">
        <v>108</v>
      </c>
      <c r="F6" s="4" t="s">
        <v>109</v>
      </c>
      <c r="G6" s="4" t="s">
        <v>110</v>
      </c>
      <c r="H6" s="4" t="s">
        <v>111</v>
      </c>
      <c r="I6" s="4" t="s">
        <v>112</v>
      </c>
      <c r="J6" t="s">
        <v>113</v>
      </c>
    </row>
    <row r="7" spans="1:10" x14ac:dyDescent="0.35">
      <c r="A7" s="5" t="s">
        <v>23</v>
      </c>
      <c r="B7" s="4">
        <v>8.1999999999999993</v>
      </c>
      <c r="C7" s="4">
        <v>24</v>
      </c>
      <c r="D7" s="4">
        <v>18</v>
      </c>
      <c r="E7" s="4">
        <v>0</v>
      </c>
      <c r="F7" s="4">
        <v>0</v>
      </c>
      <c r="G7" s="4">
        <v>0</v>
      </c>
      <c r="H7" s="4">
        <v>0</v>
      </c>
      <c r="I7" s="4">
        <v>42</v>
      </c>
      <c r="J7" s="4">
        <v>42</v>
      </c>
    </row>
    <row r="8" spans="1:10" x14ac:dyDescent="0.35">
      <c r="A8" s="5" t="s">
        <v>11</v>
      </c>
      <c r="B8" s="4">
        <v>20.5</v>
      </c>
      <c r="C8" s="4">
        <v>19</v>
      </c>
      <c r="D8" s="4">
        <v>22</v>
      </c>
      <c r="E8" s="4">
        <v>0</v>
      </c>
      <c r="F8" s="4">
        <v>0</v>
      </c>
      <c r="G8" s="4">
        <v>0</v>
      </c>
      <c r="H8" s="4">
        <v>0</v>
      </c>
      <c r="I8" s="4">
        <v>41</v>
      </c>
      <c r="J8" s="4">
        <v>41</v>
      </c>
    </row>
    <row r="9" spans="1:10" x14ac:dyDescent="0.35">
      <c r="A9" s="5" t="s">
        <v>37</v>
      </c>
      <c r="B9" s="4">
        <v>15.8</v>
      </c>
      <c r="C9" s="4">
        <v>20</v>
      </c>
      <c r="D9" s="4">
        <v>18</v>
      </c>
      <c r="E9" s="4">
        <v>0</v>
      </c>
      <c r="F9" s="4">
        <v>0</v>
      </c>
      <c r="G9" s="4">
        <v>0</v>
      </c>
      <c r="H9" s="4">
        <v>0</v>
      </c>
      <c r="I9" s="4">
        <v>38</v>
      </c>
      <c r="J9" s="4">
        <v>38</v>
      </c>
    </row>
    <row r="10" spans="1:10" x14ac:dyDescent="0.35">
      <c r="A10" s="5" t="s">
        <v>22</v>
      </c>
      <c r="B10" s="4">
        <v>14.9</v>
      </c>
      <c r="C10" s="4">
        <v>18</v>
      </c>
      <c r="D10" s="4">
        <v>20</v>
      </c>
      <c r="E10" s="4">
        <v>0</v>
      </c>
      <c r="F10" s="4">
        <v>0</v>
      </c>
      <c r="G10" s="4">
        <v>0</v>
      </c>
      <c r="H10" s="4">
        <v>0</v>
      </c>
      <c r="I10" s="4">
        <v>38</v>
      </c>
      <c r="J10" s="4">
        <v>38</v>
      </c>
    </row>
    <row r="11" spans="1:10" x14ac:dyDescent="0.35">
      <c r="A11" s="5" t="s">
        <v>67</v>
      </c>
      <c r="B11" s="4">
        <v>25.5</v>
      </c>
      <c r="C11" s="4">
        <v>21</v>
      </c>
      <c r="D11" s="4">
        <v>16</v>
      </c>
      <c r="E11" s="4">
        <v>0</v>
      </c>
      <c r="F11" s="4">
        <v>0</v>
      </c>
      <c r="G11" s="4">
        <v>0</v>
      </c>
      <c r="H11" s="4">
        <v>0</v>
      </c>
      <c r="I11" s="4">
        <v>37</v>
      </c>
      <c r="J11" s="4">
        <v>37</v>
      </c>
    </row>
    <row r="12" spans="1:10" x14ac:dyDescent="0.35">
      <c r="A12" s="5" t="s">
        <v>32</v>
      </c>
      <c r="B12" s="4">
        <v>19</v>
      </c>
      <c r="C12" s="4">
        <v>18</v>
      </c>
      <c r="D12" s="4">
        <v>19</v>
      </c>
      <c r="E12" s="4">
        <v>0</v>
      </c>
      <c r="F12" s="4">
        <v>0</v>
      </c>
      <c r="G12" s="4">
        <v>0</v>
      </c>
      <c r="H12" s="4">
        <v>0</v>
      </c>
      <c r="I12" s="4">
        <v>37</v>
      </c>
      <c r="J12" s="4">
        <v>37</v>
      </c>
    </row>
    <row r="13" spans="1:10" x14ac:dyDescent="0.35">
      <c r="A13" s="5" t="s">
        <v>28</v>
      </c>
      <c r="B13" s="4">
        <v>14.6</v>
      </c>
      <c r="C13" s="4">
        <v>17</v>
      </c>
      <c r="D13" s="4">
        <v>19</v>
      </c>
      <c r="E13" s="4">
        <v>0</v>
      </c>
      <c r="F13" s="4">
        <v>0</v>
      </c>
      <c r="G13" s="4">
        <v>0</v>
      </c>
      <c r="H13" s="4">
        <v>0</v>
      </c>
      <c r="I13" s="4">
        <v>36</v>
      </c>
      <c r="J13" s="4">
        <v>36</v>
      </c>
    </row>
    <row r="14" spans="1:10" x14ac:dyDescent="0.35">
      <c r="A14" s="5" t="s">
        <v>43</v>
      </c>
      <c r="B14" s="4">
        <v>21.7</v>
      </c>
      <c r="C14" s="4">
        <v>18</v>
      </c>
      <c r="D14" s="4">
        <v>18</v>
      </c>
      <c r="E14" s="4">
        <v>0</v>
      </c>
      <c r="F14" s="4">
        <v>0</v>
      </c>
      <c r="G14" s="4">
        <v>0</v>
      </c>
      <c r="H14" s="4">
        <v>0</v>
      </c>
      <c r="I14" s="4">
        <v>36</v>
      </c>
      <c r="J14" s="4">
        <v>36</v>
      </c>
    </row>
    <row r="15" spans="1:10" x14ac:dyDescent="0.35">
      <c r="A15" s="5" t="s">
        <v>33</v>
      </c>
      <c r="B15" s="4">
        <v>13.4</v>
      </c>
      <c r="C15" s="4">
        <v>17</v>
      </c>
      <c r="D15" s="4">
        <v>19</v>
      </c>
      <c r="E15" s="4">
        <v>0</v>
      </c>
      <c r="F15" s="4">
        <v>0</v>
      </c>
      <c r="G15" s="4">
        <v>0</v>
      </c>
      <c r="H15" s="4">
        <v>0</v>
      </c>
      <c r="I15" s="4">
        <v>36</v>
      </c>
      <c r="J15" s="4">
        <v>36</v>
      </c>
    </row>
    <row r="16" spans="1:10" x14ac:dyDescent="0.35">
      <c r="A16" s="5" t="s">
        <v>68</v>
      </c>
      <c r="B16" s="4">
        <v>22.7</v>
      </c>
      <c r="C16" s="4">
        <v>19</v>
      </c>
      <c r="D16" s="4">
        <v>16</v>
      </c>
      <c r="E16" s="4">
        <v>0</v>
      </c>
      <c r="F16" s="4">
        <v>0</v>
      </c>
      <c r="G16" s="4">
        <v>0</v>
      </c>
      <c r="H16" s="4">
        <v>0</v>
      </c>
      <c r="I16" s="4">
        <v>35</v>
      </c>
      <c r="J16" s="4">
        <v>35</v>
      </c>
    </row>
    <row r="17" spans="1:10" x14ac:dyDescent="0.35">
      <c r="A17" s="5" t="s">
        <v>94</v>
      </c>
      <c r="B17" s="4">
        <v>11.6</v>
      </c>
      <c r="C17" s="4">
        <v>20</v>
      </c>
      <c r="D17" s="4">
        <v>15</v>
      </c>
      <c r="E17" s="4">
        <v>0</v>
      </c>
      <c r="F17" s="4">
        <v>0</v>
      </c>
      <c r="G17" s="4">
        <v>0</v>
      </c>
      <c r="H17" s="4">
        <v>0</v>
      </c>
      <c r="I17" s="4">
        <v>35</v>
      </c>
      <c r="J17" s="4">
        <v>35</v>
      </c>
    </row>
    <row r="18" spans="1:10" x14ac:dyDescent="0.35">
      <c r="A18" s="5" t="s">
        <v>45</v>
      </c>
      <c r="B18" s="4">
        <v>9.1999999999999993</v>
      </c>
      <c r="C18" s="4">
        <v>17</v>
      </c>
      <c r="D18" s="4">
        <v>18</v>
      </c>
      <c r="E18" s="4">
        <v>0</v>
      </c>
      <c r="F18" s="4">
        <v>0</v>
      </c>
      <c r="G18" s="4">
        <v>0</v>
      </c>
      <c r="H18" s="4">
        <v>0</v>
      </c>
      <c r="I18" s="4">
        <v>35</v>
      </c>
      <c r="J18" s="4">
        <v>35</v>
      </c>
    </row>
    <row r="19" spans="1:10" x14ac:dyDescent="0.35">
      <c r="A19" s="5" t="s">
        <v>97</v>
      </c>
      <c r="B19" s="4">
        <v>18.5</v>
      </c>
      <c r="C19" s="4">
        <v>19</v>
      </c>
      <c r="D19" s="4">
        <v>15</v>
      </c>
      <c r="E19" s="4">
        <v>0</v>
      </c>
      <c r="F19" s="4">
        <v>0</v>
      </c>
      <c r="G19" s="4">
        <v>0</v>
      </c>
      <c r="H19" s="4">
        <v>0</v>
      </c>
      <c r="I19" s="4">
        <v>34</v>
      </c>
      <c r="J19" s="4">
        <v>34</v>
      </c>
    </row>
    <row r="20" spans="1:10" x14ac:dyDescent="0.35">
      <c r="A20" s="5" t="s">
        <v>82</v>
      </c>
      <c r="B20" s="4">
        <v>8</v>
      </c>
      <c r="C20" s="4">
        <v>19</v>
      </c>
      <c r="D20" s="4">
        <v>15</v>
      </c>
      <c r="E20" s="4">
        <v>0</v>
      </c>
      <c r="F20" s="4">
        <v>0</v>
      </c>
      <c r="G20" s="4">
        <v>0</v>
      </c>
      <c r="H20" s="4">
        <v>0</v>
      </c>
      <c r="I20" s="4">
        <v>34</v>
      </c>
      <c r="J20" s="4">
        <v>34</v>
      </c>
    </row>
    <row r="21" spans="1:10" x14ac:dyDescent="0.35">
      <c r="A21" s="5" t="s">
        <v>114</v>
      </c>
      <c r="B21" s="4">
        <v>5.0999999999999996</v>
      </c>
      <c r="C21" s="4">
        <v>20</v>
      </c>
      <c r="D21" s="4">
        <v>14</v>
      </c>
      <c r="E21" s="4">
        <v>0</v>
      </c>
      <c r="F21" s="4">
        <v>0</v>
      </c>
      <c r="G21" s="4">
        <v>0</v>
      </c>
      <c r="H21" s="4">
        <v>0</v>
      </c>
      <c r="I21" s="4">
        <v>34</v>
      </c>
      <c r="J21" s="4">
        <v>34</v>
      </c>
    </row>
    <row r="22" spans="1:10" x14ac:dyDescent="0.35">
      <c r="A22" s="5" t="s">
        <v>115</v>
      </c>
      <c r="B22" s="4">
        <v>18.2</v>
      </c>
      <c r="C22" s="4">
        <v>21</v>
      </c>
      <c r="D22" s="4">
        <v>13</v>
      </c>
      <c r="E22" s="4">
        <v>0</v>
      </c>
      <c r="F22" s="4">
        <v>0</v>
      </c>
      <c r="G22" s="4">
        <v>0</v>
      </c>
      <c r="H22" s="4">
        <v>0</v>
      </c>
      <c r="I22" s="4">
        <v>34</v>
      </c>
      <c r="J22" s="4">
        <v>34</v>
      </c>
    </row>
    <row r="23" spans="1:10" x14ac:dyDescent="0.35">
      <c r="A23" s="5" t="s">
        <v>21</v>
      </c>
      <c r="B23" s="4">
        <v>6.3</v>
      </c>
      <c r="C23" s="4">
        <v>16</v>
      </c>
      <c r="D23" s="4">
        <v>18</v>
      </c>
      <c r="E23" s="4">
        <v>0</v>
      </c>
      <c r="F23" s="4">
        <v>0</v>
      </c>
      <c r="G23" s="4">
        <v>0</v>
      </c>
      <c r="H23" s="4">
        <v>0</v>
      </c>
      <c r="I23" s="4">
        <v>34</v>
      </c>
      <c r="J23" s="4">
        <v>34</v>
      </c>
    </row>
    <row r="24" spans="1:10" x14ac:dyDescent="0.35">
      <c r="A24" s="5" t="s">
        <v>14</v>
      </c>
      <c r="B24" s="4">
        <v>7.6</v>
      </c>
      <c r="C24" s="4">
        <v>14</v>
      </c>
      <c r="D24" s="4">
        <v>20</v>
      </c>
      <c r="E24" s="4">
        <v>0</v>
      </c>
      <c r="F24" s="4">
        <v>0</v>
      </c>
      <c r="G24" s="4">
        <v>0</v>
      </c>
      <c r="H24" s="4">
        <v>0</v>
      </c>
      <c r="I24" s="4">
        <v>34</v>
      </c>
      <c r="J24" s="4">
        <v>34</v>
      </c>
    </row>
    <row r="25" spans="1:10" x14ac:dyDescent="0.35">
      <c r="A25" s="5" t="s">
        <v>56</v>
      </c>
      <c r="B25" s="4">
        <v>8.3000000000000007</v>
      </c>
      <c r="C25" s="4">
        <v>17</v>
      </c>
      <c r="D25" s="4">
        <v>17</v>
      </c>
      <c r="E25" s="4">
        <v>0</v>
      </c>
      <c r="F25" s="4">
        <v>0</v>
      </c>
      <c r="G25" s="4">
        <v>0</v>
      </c>
      <c r="H25" s="4">
        <v>0</v>
      </c>
      <c r="I25" s="4">
        <v>34</v>
      </c>
      <c r="J25" s="4">
        <v>34</v>
      </c>
    </row>
    <row r="26" spans="1:10" x14ac:dyDescent="0.35">
      <c r="A26" s="5" t="s">
        <v>27</v>
      </c>
      <c r="B26" s="4">
        <v>25.5</v>
      </c>
      <c r="C26" s="4">
        <v>15</v>
      </c>
      <c r="D26" s="4">
        <v>19</v>
      </c>
      <c r="E26" s="4">
        <v>0</v>
      </c>
      <c r="F26" s="4">
        <v>0</v>
      </c>
      <c r="G26" s="4">
        <v>0</v>
      </c>
      <c r="H26" s="4">
        <v>0</v>
      </c>
      <c r="I26" s="4">
        <v>34</v>
      </c>
      <c r="J26" s="4">
        <v>34</v>
      </c>
    </row>
    <row r="27" spans="1:10" x14ac:dyDescent="0.35">
      <c r="A27" s="5" t="s">
        <v>24</v>
      </c>
      <c r="B27" s="4">
        <v>7</v>
      </c>
      <c r="C27" s="4">
        <v>17</v>
      </c>
      <c r="D27" s="4">
        <v>17</v>
      </c>
      <c r="E27" s="4">
        <v>0</v>
      </c>
      <c r="F27" s="4">
        <v>0</v>
      </c>
      <c r="G27" s="4">
        <v>0</v>
      </c>
      <c r="H27" s="4">
        <v>0</v>
      </c>
      <c r="I27" s="4">
        <v>34</v>
      </c>
      <c r="J27" s="4">
        <v>34</v>
      </c>
    </row>
    <row r="28" spans="1:10" x14ac:dyDescent="0.35">
      <c r="A28" s="5" t="s">
        <v>55</v>
      </c>
      <c r="B28" s="4">
        <v>20.9</v>
      </c>
      <c r="C28" s="4">
        <v>17</v>
      </c>
      <c r="D28" s="4">
        <v>17</v>
      </c>
      <c r="E28" s="4">
        <v>0</v>
      </c>
      <c r="F28" s="4">
        <v>0</v>
      </c>
      <c r="G28" s="4">
        <v>0</v>
      </c>
      <c r="H28" s="4">
        <v>0</v>
      </c>
      <c r="I28" s="4">
        <v>34</v>
      </c>
      <c r="J28" s="4">
        <v>34</v>
      </c>
    </row>
    <row r="29" spans="1:10" x14ac:dyDescent="0.35">
      <c r="A29" s="5" t="s">
        <v>30</v>
      </c>
      <c r="B29" s="4">
        <v>27.6</v>
      </c>
      <c r="C29" s="4">
        <v>15</v>
      </c>
      <c r="D29" s="4">
        <v>19</v>
      </c>
      <c r="E29" s="4">
        <v>0</v>
      </c>
      <c r="F29" s="4">
        <v>0</v>
      </c>
      <c r="G29" s="4">
        <v>0</v>
      </c>
      <c r="H29" s="4">
        <v>0</v>
      </c>
      <c r="I29" s="4">
        <v>34</v>
      </c>
      <c r="J29" s="4">
        <v>34</v>
      </c>
    </row>
    <row r="30" spans="1:10" x14ac:dyDescent="0.35">
      <c r="A30" s="5" t="s">
        <v>98</v>
      </c>
      <c r="B30" s="4">
        <v>14.9</v>
      </c>
      <c r="C30" s="4">
        <v>18</v>
      </c>
      <c r="D30" s="4">
        <v>15</v>
      </c>
      <c r="E30" s="4">
        <v>0</v>
      </c>
      <c r="F30" s="4">
        <v>0</v>
      </c>
      <c r="G30" s="4">
        <v>0</v>
      </c>
      <c r="H30" s="4">
        <v>0</v>
      </c>
      <c r="I30" s="4">
        <v>33</v>
      </c>
      <c r="J30" s="4">
        <v>33</v>
      </c>
    </row>
    <row r="31" spans="1:10" x14ac:dyDescent="0.35">
      <c r="A31" s="5" t="s">
        <v>71</v>
      </c>
      <c r="B31" s="4">
        <v>14.2</v>
      </c>
      <c r="C31" s="4">
        <v>17</v>
      </c>
      <c r="D31" s="4">
        <v>16</v>
      </c>
      <c r="E31" s="4">
        <v>0</v>
      </c>
      <c r="F31" s="4">
        <v>0</v>
      </c>
      <c r="G31" s="4">
        <v>0</v>
      </c>
      <c r="H31" s="4">
        <v>0</v>
      </c>
      <c r="I31" s="4">
        <v>33</v>
      </c>
      <c r="J31" s="4">
        <v>33</v>
      </c>
    </row>
    <row r="32" spans="1:10" x14ac:dyDescent="0.35">
      <c r="A32" s="5" t="s">
        <v>99</v>
      </c>
      <c r="B32" s="4">
        <v>10.8</v>
      </c>
      <c r="C32" s="4">
        <v>18</v>
      </c>
      <c r="D32" s="4">
        <v>15</v>
      </c>
      <c r="E32" s="4">
        <v>0</v>
      </c>
      <c r="F32" s="4">
        <v>0</v>
      </c>
      <c r="G32" s="4">
        <v>0</v>
      </c>
      <c r="H32" s="4">
        <v>0</v>
      </c>
      <c r="I32" s="4">
        <v>33</v>
      </c>
      <c r="J32" s="4">
        <v>33</v>
      </c>
    </row>
    <row r="33" spans="1:10" x14ac:dyDescent="0.35">
      <c r="A33" s="5" t="s">
        <v>86</v>
      </c>
      <c r="B33" s="4">
        <v>35.200000000000003</v>
      </c>
      <c r="C33" s="4">
        <v>18</v>
      </c>
      <c r="D33" s="4">
        <v>15</v>
      </c>
      <c r="E33" s="4">
        <v>0</v>
      </c>
      <c r="F33" s="4">
        <v>0</v>
      </c>
      <c r="G33" s="4">
        <v>0</v>
      </c>
      <c r="H33" s="4">
        <v>0</v>
      </c>
      <c r="I33" s="4">
        <v>33</v>
      </c>
      <c r="J33" s="4">
        <v>33</v>
      </c>
    </row>
    <row r="34" spans="1:10" x14ac:dyDescent="0.35">
      <c r="A34" s="5" t="s">
        <v>39</v>
      </c>
      <c r="B34" s="4">
        <v>11.9</v>
      </c>
      <c r="C34" s="4">
        <v>15</v>
      </c>
      <c r="D34" s="4">
        <v>18</v>
      </c>
      <c r="E34" s="4">
        <v>0</v>
      </c>
      <c r="F34" s="4">
        <v>0</v>
      </c>
      <c r="G34" s="4">
        <v>0</v>
      </c>
      <c r="H34" s="4">
        <v>0</v>
      </c>
      <c r="I34" s="4">
        <v>33</v>
      </c>
      <c r="J34" s="4">
        <v>33</v>
      </c>
    </row>
    <row r="35" spans="1:10" x14ac:dyDescent="0.35">
      <c r="A35" s="5" t="s">
        <v>116</v>
      </c>
      <c r="B35" s="4">
        <v>6.7</v>
      </c>
      <c r="C35" s="4">
        <v>19</v>
      </c>
      <c r="D35" s="4">
        <v>14</v>
      </c>
      <c r="E35" s="4">
        <v>0</v>
      </c>
      <c r="F35" s="4">
        <v>0</v>
      </c>
      <c r="G35" s="4">
        <v>0</v>
      </c>
      <c r="H35" s="4">
        <v>0</v>
      </c>
      <c r="I35" s="4">
        <v>33</v>
      </c>
      <c r="J35" s="4">
        <v>33</v>
      </c>
    </row>
    <row r="36" spans="1:10" x14ac:dyDescent="0.35">
      <c r="A36" s="5" t="s">
        <v>51</v>
      </c>
      <c r="B36" s="4">
        <v>23.5</v>
      </c>
      <c r="C36" s="4">
        <v>16</v>
      </c>
      <c r="D36" s="4">
        <v>17</v>
      </c>
      <c r="E36" s="4">
        <v>0</v>
      </c>
      <c r="F36" s="4">
        <v>0</v>
      </c>
      <c r="G36" s="4">
        <v>0</v>
      </c>
      <c r="H36" s="4">
        <v>0</v>
      </c>
      <c r="I36" s="4">
        <v>33</v>
      </c>
      <c r="J36" s="4">
        <v>33</v>
      </c>
    </row>
    <row r="37" spans="1:10" x14ac:dyDescent="0.35">
      <c r="A37" s="5" t="s">
        <v>89</v>
      </c>
      <c r="B37" s="4">
        <v>18.399999999999999</v>
      </c>
      <c r="C37" s="4">
        <v>17</v>
      </c>
      <c r="D37" s="4">
        <v>15</v>
      </c>
      <c r="E37" s="4">
        <v>0</v>
      </c>
      <c r="F37" s="4">
        <v>0</v>
      </c>
      <c r="G37" s="4">
        <v>0</v>
      </c>
      <c r="H37" s="4">
        <v>0</v>
      </c>
      <c r="I37" s="4">
        <v>32</v>
      </c>
      <c r="J37" s="4">
        <v>32</v>
      </c>
    </row>
    <row r="38" spans="1:10" x14ac:dyDescent="0.35">
      <c r="A38" s="5" t="s">
        <v>80</v>
      </c>
      <c r="B38" s="4">
        <v>2.7</v>
      </c>
      <c r="C38" s="4">
        <v>15</v>
      </c>
      <c r="D38" s="4">
        <v>16</v>
      </c>
      <c r="E38" s="4">
        <v>0</v>
      </c>
      <c r="F38" s="4">
        <v>0</v>
      </c>
      <c r="G38" s="4">
        <v>0</v>
      </c>
      <c r="H38" s="4">
        <v>0</v>
      </c>
      <c r="I38" s="4">
        <v>31</v>
      </c>
      <c r="J38" s="4">
        <v>31</v>
      </c>
    </row>
    <row r="39" spans="1:10" x14ac:dyDescent="0.35">
      <c r="A39" s="5" t="s">
        <v>95</v>
      </c>
      <c r="B39" s="4">
        <v>4.9000000000000004</v>
      </c>
      <c r="C39" s="4">
        <v>16</v>
      </c>
      <c r="D39" s="4">
        <v>15</v>
      </c>
      <c r="E39" s="4">
        <v>0</v>
      </c>
      <c r="F39" s="4">
        <v>0</v>
      </c>
      <c r="G39" s="4">
        <v>0</v>
      </c>
      <c r="H39" s="4">
        <v>0</v>
      </c>
      <c r="I39" s="4">
        <v>31</v>
      </c>
      <c r="J39" s="4">
        <v>31</v>
      </c>
    </row>
    <row r="40" spans="1:10" x14ac:dyDescent="0.35">
      <c r="A40" s="5" t="s">
        <v>102</v>
      </c>
      <c r="B40" s="4">
        <v>12.2</v>
      </c>
      <c r="C40" s="4">
        <v>16</v>
      </c>
      <c r="D40" s="4">
        <v>15</v>
      </c>
      <c r="E40" s="4">
        <v>0</v>
      </c>
      <c r="F40" s="4">
        <v>0</v>
      </c>
      <c r="G40" s="4">
        <v>0</v>
      </c>
      <c r="H40" s="4">
        <v>0</v>
      </c>
      <c r="I40" s="4">
        <v>31</v>
      </c>
      <c r="J40" s="4">
        <v>31</v>
      </c>
    </row>
    <row r="41" spans="1:10" x14ac:dyDescent="0.35">
      <c r="A41" s="5" t="s">
        <v>36</v>
      </c>
      <c r="B41" s="4">
        <v>15.6</v>
      </c>
      <c r="C41" s="4">
        <v>12</v>
      </c>
      <c r="D41" s="4">
        <v>18</v>
      </c>
      <c r="E41" s="4">
        <v>0</v>
      </c>
      <c r="F41" s="4">
        <v>0</v>
      </c>
      <c r="G41" s="4">
        <v>0</v>
      </c>
      <c r="H41" s="4">
        <v>0</v>
      </c>
      <c r="I41" s="4">
        <v>30</v>
      </c>
      <c r="J41" s="4">
        <v>30</v>
      </c>
    </row>
    <row r="42" spans="1:10" x14ac:dyDescent="0.35">
      <c r="A42" s="5" t="s">
        <v>65</v>
      </c>
      <c r="B42" s="4">
        <v>7.6</v>
      </c>
      <c r="C42" s="4">
        <v>14</v>
      </c>
      <c r="D42" s="4">
        <v>16</v>
      </c>
      <c r="E42" s="4">
        <v>0</v>
      </c>
      <c r="F42" s="4">
        <v>0</v>
      </c>
      <c r="G42" s="4">
        <v>0</v>
      </c>
      <c r="H42" s="4">
        <v>0</v>
      </c>
      <c r="I42" s="4">
        <v>30</v>
      </c>
      <c r="J42" s="4">
        <v>30</v>
      </c>
    </row>
    <row r="43" spans="1:10" x14ac:dyDescent="0.35">
      <c r="A43" s="5" t="s">
        <v>34</v>
      </c>
      <c r="B43" s="4">
        <v>33.1</v>
      </c>
      <c r="C43" s="4">
        <v>11</v>
      </c>
      <c r="D43" s="4">
        <v>19</v>
      </c>
      <c r="E43" s="4">
        <v>0</v>
      </c>
      <c r="F43" s="4">
        <v>0</v>
      </c>
      <c r="G43" s="4">
        <v>0</v>
      </c>
      <c r="H43" s="4">
        <v>0</v>
      </c>
      <c r="I43" s="4">
        <v>30</v>
      </c>
      <c r="J43" s="4">
        <v>30</v>
      </c>
    </row>
    <row r="44" spans="1:10" x14ac:dyDescent="0.35">
      <c r="A44" s="5" t="s">
        <v>117</v>
      </c>
      <c r="B44" s="4">
        <v>26</v>
      </c>
      <c r="C44" s="4">
        <v>16</v>
      </c>
      <c r="D44" s="4">
        <v>14</v>
      </c>
      <c r="E44" s="4">
        <v>0</v>
      </c>
      <c r="F44" s="4">
        <v>0</v>
      </c>
      <c r="G44" s="4">
        <v>0</v>
      </c>
      <c r="H44" s="4">
        <v>0</v>
      </c>
      <c r="I44" s="4">
        <v>30</v>
      </c>
      <c r="J44" s="4">
        <v>30</v>
      </c>
    </row>
    <row r="45" spans="1:10" x14ac:dyDescent="0.35">
      <c r="A45" s="5" t="s">
        <v>61</v>
      </c>
      <c r="B45" s="4">
        <v>18.399999999999999</v>
      </c>
      <c r="C45" s="4">
        <v>13</v>
      </c>
      <c r="D45" s="4">
        <v>17</v>
      </c>
      <c r="E45" s="4">
        <v>0</v>
      </c>
      <c r="F45" s="4">
        <v>0</v>
      </c>
      <c r="G45" s="4">
        <v>0</v>
      </c>
      <c r="H45" s="4">
        <v>0</v>
      </c>
      <c r="I45" s="4">
        <v>30</v>
      </c>
      <c r="J45" s="4">
        <v>30</v>
      </c>
    </row>
    <row r="46" spans="1:10" x14ac:dyDescent="0.35">
      <c r="A46" s="5" t="s">
        <v>87</v>
      </c>
      <c r="B46" s="4">
        <v>23.2</v>
      </c>
      <c r="C46" s="4">
        <v>15</v>
      </c>
      <c r="D46" s="4">
        <v>15</v>
      </c>
      <c r="E46" s="4">
        <v>0</v>
      </c>
      <c r="F46" s="4">
        <v>0</v>
      </c>
      <c r="G46" s="4">
        <v>0</v>
      </c>
      <c r="H46" s="4">
        <v>0</v>
      </c>
      <c r="I46" s="4">
        <v>30</v>
      </c>
      <c r="J46" s="4">
        <v>30</v>
      </c>
    </row>
    <row r="47" spans="1:10" x14ac:dyDescent="0.35">
      <c r="A47" s="5" t="s">
        <v>118</v>
      </c>
      <c r="B47" s="4">
        <v>20.8</v>
      </c>
      <c r="C47" s="4">
        <v>15</v>
      </c>
      <c r="D47" s="4">
        <v>14</v>
      </c>
      <c r="E47" s="4">
        <v>0</v>
      </c>
      <c r="F47" s="4">
        <v>0</v>
      </c>
      <c r="G47" s="4">
        <v>0</v>
      </c>
      <c r="H47" s="4">
        <v>0</v>
      </c>
      <c r="I47" s="4">
        <v>29</v>
      </c>
      <c r="J47" s="4">
        <v>29</v>
      </c>
    </row>
    <row r="48" spans="1:10" x14ac:dyDescent="0.35">
      <c r="A48" s="5" t="s">
        <v>119</v>
      </c>
      <c r="B48" s="4">
        <v>24.1</v>
      </c>
      <c r="C48" s="4">
        <v>19</v>
      </c>
      <c r="D48" s="4">
        <v>10</v>
      </c>
      <c r="E48" s="4">
        <v>0</v>
      </c>
      <c r="F48" s="4">
        <v>0</v>
      </c>
      <c r="G48" s="4">
        <v>0</v>
      </c>
      <c r="H48" s="4">
        <v>0</v>
      </c>
      <c r="I48" s="4">
        <v>29</v>
      </c>
      <c r="J48" s="4">
        <v>29</v>
      </c>
    </row>
    <row r="49" spans="1:10" x14ac:dyDescent="0.35">
      <c r="A49" s="5" t="s">
        <v>63</v>
      </c>
      <c r="B49" s="4">
        <v>8.1</v>
      </c>
      <c r="C49" s="4">
        <v>13</v>
      </c>
      <c r="D49" s="4">
        <v>16</v>
      </c>
      <c r="E49" s="4">
        <v>0</v>
      </c>
      <c r="F49" s="4">
        <v>0</v>
      </c>
      <c r="G49" s="4">
        <v>0</v>
      </c>
      <c r="H49" s="4">
        <v>0</v>
      </c>
      <c r="I49" s="4">
        <v>29</v>
      </c>
      <c r="J49" s="4">
        <v>29</v>
      </c>
    </row>
    <row r="50" spans="1:10" x14ac:dyDescent="0.35">
      <c r="A50" s="5" t="s">
        <v>29</v>
      </c>
      <c r="B50" s="4">
        <v>28.6</v>
      </c>
      <c r="C50" s="4">
        <v>9</v>
      </c>
      <c r="D50" s="4">
        <v>19</v>
      </c>
      <c r="E50" s="4">
        <v>0</v>
      </c>
      <c r="F50" s="4">
        <v>0</v>
      </c>
      <c r="G50" s="4">
        <v>0</v>
      </c>
      <c r="H50" s="4">
        <v>0</v>
      </c>
      <c r="I50" s="4">
        <v>28</v>
      </c>
      <c r="J50" s="4">
        <v>28</v>
      </c>
    </row>
    <row r="51" spans="1:10" x14ac:dyDescent="0.35">
      <c r="A51" s="5" t="s">
        <v>120</v>
      </c>
      <c r="B51" s="4">
        <v>11</v>
      </c>
      <c r="C51" s="4">
        <v>14</v>
      </c>
      <c r="D51" s="4">
        <v>14</v>
      </c>
      <c r="E51" s="4">
        <v>0</v>
      </c>
      <c r="F51" s="4">
        <v>0</v>
      </c>
      <c r="G51" s="4">
        <v>0</v>
      </c>
      <c r="H51" s="4">
        <v>0</v>
      </c>
      <c r="I51" s="4">
        <v>28</v>
      </c>
      <c r="J51" s="4">
        <v>28</v>
      </c>
    </row>
    <row r="52" spans="1:10" x14ac:dyDescent="0.35">
      <c r="A52" s="5" t="s">
        <v>93</v>
      </c>
      <c r="B52" s="4">
        <v>8</v>
      </c>
      <c r="C52" s="4">
        <v>13</v>
      </c>
      <c r="D52" s="4">
        <v>15</v>
      </c>
      <c r="E52" s="4">
        <v>0</v>
      </c>
      <c r="F52" s="4">
        <v>0</v>
      </c>
      <c r="G52" s="4">
        <v>0</v>
      </c>
      <c r="H52" s="4">
        <v>0</v>
      </c>
      <c r="I52" s="4">
        <v>28</v>
      </c>
      <c r="J52" s="4">
        <v>28</v>
      </c>
    </row>
    <row r="53" spans="1:10" x14ac:dyDescent="0.35">
      <c r="A53" s="5" t="s">
        <v>49</v>
      </c>
      <c r="B53" s="4">
        <v>26</v>
      </c>
      <c r="C53" s="4">
        <v>11</v>
      </c>
      <c r="D53" s="4">
        <v>17</v>
      </c>
      <c r="E53" s="4">
        <v>0</v>
      </c>
      <c r="F53" s="4">
        <v>0</v>
      </c>
      <c r="G53" s="4">
        <v>0</v>
      </c>
      <c r="H53" s="4">
        <v>0</v>
      </c>
      <c r="I53" s="4">
        <v>28</v>
      </c>
      <c r="J53" s="4">
        <v>28</v>
      </c>
    </row>
    <row r="54" spans="1:10" x14ac:dyDescent="0.35">
      <c r="A54" s="5" t="s">
        <v>84</v>
      </c>
      <c r="B54" s="4">
        <v>7.1</v>
      </c>
      <c r="C54" s="4">
        <v>13</v>
      </c>
      <c r="D54" s="4">
        <v>15</v>
      </c>
      <c r="E54" s="4">
        <v>0</v>
      </c>
      <c r="F54" s="4">
        <v>0</v>
      </c>
      <c r="G54" s="4">
        <v>0</v>
      </c>
      <c r="H54" s="4">
        <v>0</v>
      </c>
      <c r="I54" s="4">
        <v>28</v>
      </c>
      <c r="J54" s="4">
        <v>28</v>
      </c>
    </row>
    <row r="55" spans="1:10" x14ac:dyDescent="0.35">
      <c r="A55" s="5" t="s">
        <v>88</v>
      </c>
      <c r="B55" s="4">
        <v>10</v>
      </c>
      <c r="C55" s="4">
        <v>13</v>
      </c>
      <c r="D55" s="4">
        <v>15</v>
      </c>
      <c r="E55" s="4">
        <v>0</v>
      </c>
      <c r="F55" s="4">
        <v>0</v>
      </c>
      <c r="G55" s="4">
        <v>0</v>
      </c>
      <c r="H55" s="4">
        <v>0</v>
      </c>
      <c r="I55" s="4">
        <v>28</v>
      </c>
      <c r="J55" s="4">
        <v>28</v>
      </c>
    </row>
    <row r="56" spans="1:10" x14ac:dyDescent="0.35">
      <c r="A56" s="5" t="s">
        <v>81</v>
      </c>
      <c r="B56" s="4">
        <v>33.700000000000003</v>
      </c>
      <c r="C56" s="4">
        <v>13</v>
      </c>
      <c r="D56" s="4">
        <v>15</v>
      </c>
      <c r="E56" s="4">
        <v>0</v>
      </c>
      <c r="F56" s="4">
        <v>0</v>
      </c>
      <c r="G56" s="4">
        <v>0</v>
      </c>
      <c r="H56" s="4">
        <v>0</v>
      </c>
      <c r="I56" s="4">
        <v>28</v>
      </c>
      <c r="J56" s="4">
        <v>28</v>
      </c>
    </row>
    <row r="57" spans="1:10" x14ac:dyDescent="0.35">
      <c r="A57" s="5" t="s">
        <v>53</v>
      </c>
      <c r="B57" s="4">
        <v>23.6</v>
      </c>
      <c r="C57" s="4">
        <v>11</v>
      </c>
      <c r="D57" s="4">
        <v>17</v>
      </c>
      <c r="E57" s="4">
        <v>0</v>
      </c>
      <c r="F57" s="4">
        <v>0</v>
      </c>
      <c r="G57" s="4">
        <v>0</v>
      </c>
      <c r="H57" s="4">
        <v>0</v>
      </c>
      <c r="I57" s="4">
        <v>28</v>
      </c>
      <c r="J57" s="4">
        <v>28</v>
      </c>
    </row>
    <row r="58" spans="1:10" x14ac:dyDescent="0.35">
      <c r="A58" s="5" t="s">
        <v>121</v>
      </c>
      <c r="B58" s="4">
        <v>20.399999999999999</v>
      </c>
      <c r="C58" s="4">
        <v>15</v>
      </c>
      <c r="D58" s="4">
        <v>13</v>
      </c>
      <c r="E58" s="4">
        <v>0</v>
      </c>
      <c r="F58" s="4">
        <v>0</v>
      </c>
      <c r="G58" s="4">
        <v>0</v>
      </c>
      <c r="H58" s="4">
        <v>0</v>
      </c>
      <c r="I58" s="4">
        <v>28</v>
      </c>
      <c r="J58" s="4">
        <v>28</v>
      </c>
    </row>
    <row r="59" spans="1:10" x14ac:dyDescent="0.35">
      <c r="A59" s="5" t="s">
        <v>76</v>
      </c>
      <c r="B59" s="4">
        <v>15.8</v>
      </c>
      <c r="C59" s="4">
        <v>11</v>
      </c>
      <c r="D59" s="4">
        <v>16</v>
      </c>
      <c r="E59" s="4">
        <v>0</v>
      </c>
      <c r="F59" s="4">
        <v>0</v>
      </c>
      <c r="G59" s="4">
        <v>0</v>
      </c>
      <c r="H59" s="4">
        <v>0</v>
      </c>
      <c r="I59" s="4">
        <v>27</v>
      </c>
      <c r="J59" s="4">
        <v>27</v>
      </c>
    </row>
    <row r="60" spans="1:10" x14ac:dyDescent="0.35">
      <c r="A60" s="5" t="s">
        <v>66</v>
      </c>
      <c r="B60" s="4">
        <v>24.8</v>
      </c>
      <c r="C60" s="4">
        <v>11</v>
      </c>
      <c r="D60" s="4">
        <v>16</v>
      </c>
      <c r="E60" s="4">
        <v>0</v>
      </c>
      <c r="F60" s="4">
        <v>0</v>
      </c>
      <c r="G60" s="4">
        <v>0</v>
      </c>
      <c r="H60" s="4">
        <v>0</v>
      </c>
      <c r="I60" s="4">
        <v>27</v>
      </c>
      <c r="J60" s="4">
        <v>27</v>
      </c>
    </row>
    <row r="61" spans="1:10" x14ac:dyDescent="0.35">
      <c r="A61" s="5" t="s">
        <v>122</v>
      </c>
      <c r="B61" s="4">
        <v>8.4</v>
      </c>
      <c r="C61" s="4">
        <v>14</v>
      </c>
      <c r="D61" s="4">
        <v>13</v>
      </c>
      <c r="E61" s="4">
        <v>0</v>
      </c>
      <c r="F61" s="4">
        <v>0</v>
      </c>
      <c r="G61" s="4">
        <v>0</v>
      </c>
      <c r="H61" s="4">
        <v>0</v>
      </c>
      <c r="I61" s="4">
        <v>27</v>
      </c>
      <c r="J61" s="4">
        <v>27</v>
      </c>
    </row>
    <row r="62" spans="1:10" x14ac:dyDescent="0.35">
      <c r="A62" s="5" t="s">
        <v>123</v>
      </c>
      <c r="B62" s="4">
        <v>16.399999999999999</v>
      </c>
      <c r="C62" s="4">
        <v>13</v>
      </c>
      <c r="D62" s="4">
        <v>14</v>
      </c>
      <c r="E62" s="4">
        <v>0</v>
      </c>
      <c r="F62" s="4">
        <v>0</v>
      </c>
      <c r="G62" s="4">
        <v>0</v>
      </c>
      <c r="H62" s="4">
        <v>0</v>
      </c>
      <c r="I62" s="4">
        <v>27</v>
      </c>
      <c r="J62" s="4">
        <v>27</v>
      </c>
    </row>
    <row r="63" spans="1:10" x14ac:dyDescent="0.35">
      <c r="A63" s="5" t="s">
        <v>124</v>
      </c>
      <c r="B63" s="4">
        <v>18</v>
      </c>
      <c r="C63" s="4">
        <v>15</v>
      </c>
      <c r="D63" s="4">
        <v>12</v>
      </c>
      <c r="E63" s="4">
        <v>0</v>
      </c>
      <c r="F63" s="4">
        <v>0</v>
      </c>
      <c r="G63" s="4">
        <v>0</v>
      </c>
      <c r="H63" s="4">
        <v>0</v>
      </c>
      <c r="I63" s="4">
        <v>27</v>
      </c>
      <c r="J63" s="4">
        <v>27</v>
      </c>
    </row>
    <row r="64" spans="1:10" x14ac:dyDescent="0.35">
      <c r="A64" s="5" t="s">
        <v>44</v>
      </c>
      <c r="B64" s="4">
        <v>23.8</v>
      </c>
      <c r="C64" s="4">
        <v>9</v>
      </c>
      <c r="D64" s="4">
        <v>18</v>
      </c>
      <c r="E64" s="4">
        <v>0</v>
      </c>
      <c r="F64" s="4">
        <v>0</v>
      </c>
      <c r="G64" s="4">
        <v>0</v>
      </c>
      <c r="H64" s="4">
        <v>0</v>
      </c>
      <c r="I64" s="4">
        <v>27</v>
      </c>
      <c r="J64" s="4">
        <v>27</v>
      </c>
    </row>
    <row r="65" spans="1:10" x14ac:dyDescent="0.35">
      <c r="A65" s="5" t="s">
        <v>125</v>
      </c>
      <c r="B65" s="4">
        <v>21.3</v>
      </c>
      <c r="C65" s="4">
        <v>13</v>
      </c>
      <c r="D65" s="4">
        <v>14</v>
      </c>
      <c r="E65" s="4">
        <v>0</v>
      </c>
      <c r="F65" s="4">
        <v>0</v>
      </c>
      <c r="G65" s="4">
        <v>0</v>
      </c>
      <c r="H65" s="4">
        <v>0</v>
      </c>
      <c r="I65" s="4">
        <v>27</v>
      </c>
      <c r="J65" s="4">
        <v>27</v>
      </c>
    </row>
    <row r="66" spans="1:10" x14ac:dyDescent="0.35">
      <c r="A66" s="5" t="s">
        <v>77</v>
      </c>
      <c r="B66" s="4">
        <v>28.8</v>
      </c>
      <c r="C66" s="4">
        <v>10</v>
      </c>
      <c r="D66" s="4">
        <v>16</v>
      </c>
      <c r="E66" s="4">
        <v>0</v>
      </c>
      <c r="F66" s="4">
        <v>0</v>
      </c>
      <c r="G66" s="4">
        <v>0</v>
      </c>
      <c r="H66" s="4">
        <v>0</v>
      </c>
      <c r="I66" s="4">
        <v>26</v>
      </c>
      <c r="J66" s="4">
        <v>26</v>
      </c>
    </row>
    <row r="67" spans="1:10" x14ac:dyDescent="0.35">
      <c r="A67" s="5" t="s">
        <v>126</v>
      </c>
      <c r="B67" s="4">
        <v>13.2</v>
      </c>
      <c r="C67" s="4">
        <v>12</v>
      </c>
      <c r="D67" s="4">
        <v>14</v>
      </c>
      <c r="E67" s="4">
        <v>0</v>
      </c>
      <c r="F67" s="4">
        <v>0</v>
      </c>
      <c r="G67" s="4">
        <v>0</v>
      </c>
      <c r="H67" s="4">
        <v>0</v>
      </c>
      <c r="I67" s="4">
        <v>26</v>
      </c>
      <c r="J67" s="4">
        <v>26</v>
      </c>
    </row>
    <row r="68" spans="1:10" x14ac:dyDescent="0.35">
      <c r="A68" s="5" t="s">
        <v>127</v>
      </c>
      <c r="B68" s="4">
        <v>19.399999999999999</v>
      </c>
      <c r="C68" s="4">
        <v>15</v>
      </c>
      <c r="D68" s="4">
        <v>11</v>
      </c>
      <c r="E68" s="4">
        <v>0</v>
      </c>
      <c r="F68" s="4">
        <v>0</v>
      </c>
      <c r="G68" s="4">
        <v>0</v>
      </c>
      <c r="H68" s="4">
        <v>0</v>
      </c>
      <c r="I68" s="4">
        <v>26</v>
      </c>
      <c r="J68" s="4">
        <v>26</v>
      </c>
    </row>
    <row r="69" spans="1:10" x14ac:dyDescent="0.35">
      <c r="A69" s="5" t="s">
        <v>128</v>
      </c>
      <c r="B69" s="4">
        <v>20.2</v>
      </c>
      <c r="C69" s="4">
        <v>15</v>
      </c>
      <c r="D69" s="4">
        <v>11</v>
      </c>
      <c r="E69" s="4">
        <v>0</v>
      </c>
      <c r="F69" s="4">
        <v>0</v>
      </c>
      <c r="G69" s="4">
        <v>0</v>
      </c>
      <c r="H69" s="4">
        <v>0</v>
      </c>
      <c r="I69" s="4">
        <v>26</v>
      </c>
      <c r="J69" s="4">
        <v>26</v>
      </c>
    </row>
    <row r="70" spans="1:10" x14ac:dyDescent="0.35">
      <c r="A70" s="5" t="s">
        <v>101</v>
      </c>
      <c r="B70" s="4">
        <v>23.2</v>
      </c>
      <c r="C70" s="4">
        <v>11</v>
      </c>
      <c r="D70" s="4">
        <v>15</v>
      </c>
      <c r="E70" s="4">
        <v>0</v>
      </c>
      <c r="F70" s="4">
        <v>0</v>
      </c>
      <c r="G70" s="4">
        <v>0</v>
      </c>
      <c r="H70" s="4">
        <v>0</v>
      </c>
      <c r="I70" s="4">
        <v>26</v>
      </c>
      <c r="J70" s="4">
        <v>26</v>
      </c>
    </row>
    <row r="71" spans="1:10" x14ac:dyDescent="0.35">
      <c r="A71" s="5" t="s">
        <v>129</v>
      </c>
      <c r="B71" s="4">
        <v>11.7</v>
      </c>
      <c r="C71" s="4">
        <v>17</v>
      </c>
      <c r="D71" s="4">
        <v>8</v>
      </c>
      <c r="E71" s="4">
        <v>0</v>
      </c>
      <c r="F71" s="4">
        <v>0</v>
      </c>
      <c r="G71" s="4">
        <v>0</v>
      </c>
      <c r="H71" s="4">
        <v>0</v>
      </c>
      <c r="I71" s="4">
        <v>25</v>
      </c>
      <c r="J71" s="4">
        <v>25</v>
      </c>
    </row>
    <row r="72" spans="1:10" x14ac:dyDescent="0.35">
      <c r="A72" s="5" t="s">
        <v>130</v>
      </c>
      <c r="B72" s="4">
        <v>21.1</v>
      </c>
      <c r="C72" s="4">
        <v>12</v>
      </c>
      <c r="D72" s="4">
        <v>13</v>
      </c>
      <c r="E72" s="4">
        <v>0</v>
      </c>
      <c r="F72" s="4">
        <v>0</v>
      </c>
      <c r="G72" s="4">
        <v>0</v>
      </c>
      <c r="H72" s="4">
        <v>0</v>
      </c>
      <c r="I72" s="4">
        <v>25</v>
      </c>
      <c r="J72" s="4">
        <v>25</v>
      </c>
    </row>
    <row r="73" spans="1:10" x14ac:dyDescent="0.35">
      <c r="A73" s="5" t="s">
        <v>131</v>
      </c>
      <c r="B73" s="4">
        <v>3.2</v>
      </c>
      <c r="C73" s="4">
        <v>14</v>
      </c>
      <c r="D73" s="4">
        <v>10</v>
      </c>
      <c r="E73" s="4">
        <v>0</v>
      </c>
      <c r="F73" s="4">
        <v>0</v>
      </c>
      <c r="G73" s="4">
        <v>0</v>
      </c>
      <c r="H73" s="4">
        <v>0</v>
      </c>
      <c r="I73" s="4">
        <v>24</v>
      </c>
      <c r="J73" s="4">
        <v>24</v>
      </c>
    </row>
    <row r="74" spans="1:10" x14ac:dyDescent="0.35">
      <c r="A74" s="5" t="s">
        <v>132</v>
      </c>
      <c r="B74" s="4">
        <v>19.3</v>
      </c>
      <c r="C74" s="4">
        <v>12</v>
      </c>
      <c r="D74" s="4">
        <v>11</v>
      </c>
      <c r="E74" s="4">
        <v>0</v>
      </c>
      <c r="F74" s="4">
        <v>0</v>
      </c>
      <c r="G74" s="4">
        <v>0</v>
      </c>
      <c r="H74" s="4">
        <v>0</v>
      </c>
      <c r="I74" s="4">
        <v>23</v>
      </c>
      <c r="J74" s="4">
        <v>23</v>
      </c>
    </row>
    <row r="75" spans="1:10" x14ac:dyDescent="0.35">
      <c r="A75" s="5" t="s">
        <v>15</v>
      </c>
      <c r="B75" s="4">
        <v>12.3</v>
      </c>
      <c r="C75" s="4">
        <v>0</v>
      </c>
      <c r="D75" s="4">
        <v>21</v>
      </c>
      <c r="E75" s="4">
        <v>0</v>
      </c>
      <c r="F75" s="4">
        <v>0</v>
      </c>
      <c r="G75" s="4">
        <v>0</v>
      </c>
      <c r="H75" s="4">
        <v>0</v>
      </c>
      <c r="I75" s="4">
        <v>21</v>
      </c>
      <c r="J75" s="4">
        <v>21</v>
      </c>
    </row>
    <row r="76" spans="1:10" x14ac:dyDescent="0.35">
      <c r="A76" s="5" t="s">
        <v>133</v>
      </c>
      <c r="B76" s="4">
        <v>19.899999999999999</v>
      </c>
      <c r="C76" s="4">
        <v>11</v>
      </c>
      <c r="D76" s="4">
        <v>10</v>
      </c>
      <c r="E76" s="4">
        <v>0</v>
      </c>
      <c r="F76" s="4">
        <v>0</v>
      </c>
      <c r="G76" s="4">
        <v>0</v>
      </c>
      <c r="H76" s="4">
        <v>0</v>
      </c>
      <c r="I76" s="4">
        <v>21</v>
      </c>
      <c r="J76" s="4">
        <v>21</v>
      </c>
    </row>
    <row r="77" spans="1:10" x14ac:dyDescent="0.35">
      <c r="A77" s="5" t="s">
        <v>134</v>
      </c>
      <c r="B77" s="4">
        <v>33</v>
      </c>
      <c r="C77" s="4">
        <v>8</v>
      </c>
      <c r="D77" s="4">
        <v>12</v>
      </c>
      <c r="E77" s="4">
        <v>0</v>
      </c>
      <c r="F77" s="4">
        <v>0</v>
      </c>
      <c r="G77" s="4">
        <v>0</v>
      </c>
      <c r="H77" s="4">
        <v>0</v>
      </c>
      <c r="I77" s="4">
        <v>20</v>
      </c>
      <c r="J77" s="4">
        <v>20</v>
      </c>
    </row>
    <row r="78" spans="1:10" x14ac:dyDescent="0.35">
      <c r="A78" s="5" t="s">
        <v>135</v>
      </c>
      <c r="B78" s="4">
        <v>22.7</v>
      </c>
      <c r="C78" s="4">
        <v>9</v>
      </c>
      <c r="D78" s="4">
        <v>11</v>
      </c>
      <c r="E78" s="4">
        <v>0</v>
      </c>
      <c r="F78" s="4">
        <v>0</v>
      </c>
      <c r="G78" s="4">
        <v>0</v>
      </c>
      <c r="H78" s="4">
        <v>0</v>
      </c>
      <c r="I78" s="4">
        <v>20</v>
      </c>
      <c r="J78" s="4">
        <v>20</v>
      </c>
    </row>
    <row r="79" spans="1:10" x14ac:dyDescent="0.35">
      <c r="A79" s="5" t="s">
        <v>136</v>
      </c>
      <c r="B79" s="4">
        <v>11</v>
      </c>
      <c r="C79" s="4">
        <v>19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19</v>
      </c>
      <c r="J79" s="4">
        <v>19</v>
      </c>
    </row>
    <row r="80" spans="1:10" x14ac:dyDescent="0.35">
      <c r="A80" s="5" t="s">
        <v>35</v>
      </c>
      <c r="B80" s="4">
        <v>17.8</v>
      </c>
      <c r="C80" s="4">
        <v>0</v>
      </c>
      <c r="D80" s="4">
        <v>18</v>
      </c>
      <c r="E80" s="4">
        <v>0</v>
      </c>
      <c r="F80" s="4">
        <v>0</v>
      </c>
      <c r="G80" s="4">
        <v>0</v>
      </c>
      <c r="H80" s="4">
        <v>0</v>
      </c>
      <c r="I80" s="4">
        <v>18</v>
      </c>
      <c r="J80" s="4">
        <v>18</v>
      </c>
    </row>
    <row r="81" spans="1:10" x14ac:dyDescent="0.35">
      <c r="A81" s="5" t="s">
        <v>137</v>
      </c>
      <c r="B81" s="4">
        <v>25.5</v>
      </c>
      <c r="C81" s="4">
        <v>9</v>
      </c>
      <c r="D81" s="4">
        <v>9</v>
      </c>
      <c r="E81" s="4">
        <v>0</v>
      </c>
      <c r="F81" s="4">
        <v>0</v>
      </c>
      <c r="G81" s="4">
        <v>0</v>
      </c>
      <c r="H81" s="4">
        <v>0</v>
      </c>
      <c r="I81" s="4">
        <v>18</v>
      </c>
      <c r="J81" s="4">
        <v>18</v>
      </c>
    </row>
    <row r="82" spans="1:10" x14ac:dyDescent="0.35">
      <c r="A82" s="5" t="s">
        <v>38</v>
      </c>
      <c r="B82" s="4">
        <v>2.7</v>
      </c>
      <c r="C82" s="4">
        <v>0</v>
      </c>
      <c r="D82" s="4">
        <v>18</v>
      </c>
      <c r="E82" s="4">
        <v>0</v>
      </c>
      <c r="F82" s="4">
        <v>0</v>
      </c>
      <c r="G82" s="4">
        <v>0</v>
      </c>
      <c r="H82" s="4">
        <v>0</v>
      </c>
      <c r="I82" s="4">
        <v>18</v>
      </c>
      <c r="J82" s="4">
        <v>18</v>
      </c>
    </row>
    <row r="83" spans="1:10" x14ac:dyDescent="0.35">
      <c r="A83" s="5" t="s">
        <v>138</v>
      </c>
      <c r="B83" s="4">
        <v>18</v>
      </c>
      <c r="C83" s="4">
        <v>18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18</v>
      </c>
      <c r="J83" s="4">
        <v>18</v>
      </c>
    </row>
    <row r="84" spans="1:10" x14ac:dyDescent="0.35">
      <c r="A84" s="5" t="s">
        <v>139</v>
      </c>
      <c r="B84" s="4">
        <v>8</v>
      </c>
      <c r="C84" s="4">
        <v>17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17</v>
      </c>
      <c r="J84" s="4">
        <v>17</v>
      </c>
    </row>
    <row r="85" spans="1:10" x14ac:dyDescent="0.35">
      <c r="A85" s="5" t="s">
        <v>52</v>
      </c>
      <c r="B85" s="4">
        <v>28.4</v>
      </c>
      <c r="C85" s="4">
        <v>0</v>
      </c>
      <c r="D85" s="4">
        <v>17</v>
      </c>
      <c r="E85" s="4">
        <v>0</v>
      </c>
      <c r="F85" s="4">
        <v>0</v>
      </c>
      <c r="G85" s="4">
        <v>0</v>
      </c>
      <c r="H85" s="4">
        <v>0</v>
      </c>
      <c r="I85" s="4">
        <v>17</v>
      </c>
      <c r="J85" s="4">
        <v>17</v>
      </c>
    </row>
    <row r="86" spans="1:10" x14ac:dyDescent="0.35">
      <c r="A86" s="5" t="s">
        <v>54</v>
      </c>
      <c r="B86" s="4">
        <v>19.899999999999999</v>
      </c>
      <c r="C86" s="4">
        <v>0</v>
      </c>
      <c r="D86" s="4">
        <v>17</v>
      </c>
      <c r="E86" s="4">
        <v>0</v>
      </c>
      <c r="F86" s="4">
        <v>0</v>
      </c>
      <c r="G86" s="4">
        <v>0</v>
      </c>
      <c r="H86" s="4">
        <v>0</v>
      </c>
      <c r="I86" s="4">
        <v>17</v>
      </c>
      <c r="J86" s="4">
        <v>17</v>
      </c>
    </row>
    <row r="87" spans="1:10" x14ac:dyDescent="0.35">
      <c r="A87" s="5" t="s">
        <v>140</v>
      </c>
      <c r="B87" s="4">
        <v>10.9</v>
      </c>
      <c r="C87" s="4">
        <v>17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17</v>
      </c>
      <c r="J87" s="4">
        <v>17</v>
      </c>
    </row>
    <row r="88" spans="1:10" x14ac:dyDescent="0.35">
      <c r="A88" s="5" t="s">
        <v>141</v>
      </c>
      <c r="B88" s="4">
        <v>16.399999999999999</v>
      </c>
      <c r="C88" s="4">
        <v>17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17</v>
      </c>
      <c r="J88" s="4">
        <v>17</v>
      </c>
    </row>
    <row r="89" spans="1:10" x14ac:dyDescent="0.35">
      <c r="A89" s="5" t="s">
        <v>142</v>
      </c>
      <c r="B89" s="4">
        <v>20.3</v>
      </c>
      <c r="C89" s="4">
        <v>17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17</v>
      </c>
      <c r="J89" s="4">
        <v>17</v>
      </c>
    </row>
    <row r="90" spans="1:10" x14ac:dyDescent="0.35">
      <c r="B90" s="4"/>
      <c r="C90"/>
      <c r="D90"/>
      <c r="E90"/>
      <c r="F90"/>
      <c r="G90"/>
      <c r="H90"/>
      <c r="I90"/>
      <c r="J90"/>
    </row>
    <row r="91" spans="1:10" x14ac:dyDescent="0.35">
      <c r="B91" s="4"/>
      <c r="C91"/>
      <c r="D91"/>
      <c r="E91"/>
      <c r="F91"/>
      <c r="G91"/>
      <c r="H91"/>
      <c r="I91"/>
      <c r="J91"/>
    </row>
    <row r="92" spans="1:10" x14ac:dyDescent="0.35">
      <c r="B92" s="4"/>
      <c r="C92"/>
      <c r="D92"/>
      <c r="E92"/>
      <c r="F92"/>
      <c r="G92"/>
      <c r="H92"/>
      <c r="I92"/>
      <c r="J92"/>
    </row>
    <row r="93" spans="1:10" x14ac:dyDescent="0.35">
      <c r="B93" s="4"/>
      <c r="C93"/>
      <c r="D93"/>
      <c r="E93"/>
      <c r="F93"/>
      <c r="G93"/>
      <c r="H93"/>
      <c r="I93"/>
      <c r="J93"/>
    </row>
    <row r="94" spans="1:10" x14ac:dyDescent="0.35">
      <c r="B94" s="4"/>
      <c r="C94"/>
      <c r="D94"/>
      <c r="E94"/>
      <c r="F94"/>
      <c r="G94"/>
      <c r="H94"/>
      <c r="I94"/>
      <c r="J94"/>
    </row>
    <row r="95" spans="1:10" x14ac:dyDescent="0.35">
      <c r="B95" s="4"/>
      <c r="C95"/>
      <c r="D95"/>
      <c r="E95"/>
      <c r="F95"/>
      <c r="G95"/>
      <c r="H95"/>
      <c r="I95"/>
      <c r="J95"/>
    </row>
    <row r="96" spans="1:10" x14ac:dyDescent="0.35">
      <c r="B96" s="4"/>
      <c r="C96"/>
      <c r="D96"/>
      <c r="E96"/>
      <c r="F96"/>
      <c r="G96"/>
      <c r="H96"/>
      <c r="I96"/>
      <c r="J96"/>
    </row>
    <row r="97" spans="2:2" customFormat="1" x14ac:dyDescent="0.35">
      <c r="B97" s="4"/>
    </row>
    <row r="98" spans="2:2" customFormat="1" x14ac:dyDescent="0.35">
      <c r="B98" s="4"/>
    </row>
    <row r="99" spans="2:2" customFormat="1" x14ac:dyDescent="0.35">
      <c r="B99" s="4"/>
    </row>
    <row r="100" spans="2:2" customFormat="1" x14ac:dyDescent="0.35">
      <c r="B100" s="4"/>
    </row>
    <row r="101" spans="2:2" customFormat="1" x14ac:dyDescent="0.35">
      <c r="B101" s="4"/>
    </row>
    <row r="102" spans="2:2" customFormat="1" x14ac:dyDescent="0.35">
      <c r="B102" s="4"/>
    </row>
    <row r="103" spans="2:2" customFormat="1" x14ac:dyDescent="0.35">
      <c r="B103" s="4"/>
    </row>
    <row r="104" spans="2:2" customFormat="1" x14ac:dyDescent="0.35">
      <c r="B104" s="4"/>
    </row>
    <row r="105" spans="2:2" customFormat="1" x14ac:dyDescent="0.35">
      <c r="B105" s="4"/>
    </row>
    <row r="106" spans="2:2" customFormat="1" x14ac:dyDescent="0.35">
      <c r="B106" s="4"/>
    </row>
    <row r="107" spans="2:2" customFormat="1" x14ac:dyDescent="0.35">
      <c r="B107" s="4"/>
    </row>
    <row r="108" spans="2:2" customFormat="1" x14ac:dyDescent="0.35">
      <c r="B108" s="4"/>
    </row>
    <row r="109" spans="2:2" customFormat="1" x14ac:dyDescent="0.35">
      <c r="B109" s="4"/>
    </row>
    <row r="110" spans="2:2" customFormat="1" x14ac:dyDescent="0.35">
      <c r="B110" s="4"/>
    </row>
    <row r="111" spans="2:2" customFormat="1" x14ac:dyDescent="0.35">
      <c r="B111" s="4"/>
    </row>
    <row r="112" spans="2:2" customFormat="1" x14ac:dyDescent="0.35">
      <c r="B112" s="4"/>
    </row>
    <row r="113" spans="2:2" customFormat="1" x14ac:dyDescent="0.35">
      <c r="B113" s="4"/>
    </row>
    <row r="114" spans="2:2" customFormat="1" x14ac:dyDescent="0.35">
      <c r="B114" s="4"/>
    </row>
    <row r="115" spans="2:2" customFormat="1" x14ac:dyDescent="0.35">
      <c r="B115" s="4"/>
    </row>
    <row r="116" spans="2:2" customFormat="1" x14ac:dyDescent="0.35">
      <c r="B116" s="4"/>
    </row>
    <row r="117" spans="2:2" customFormat="1" x14ac:dyDescent="0.35">
      <c r="B117" s="4"/>
    </row>
    <row r="118" spans="2:2" customFormat="1" x14ac:dyDescent="0.35">
      <c r="B118" s="4"/>
    </row>
    <row r="119" spans="2:2" customFormat="1" x14ac:dyDescent="0.35">
      <c r="B119" s="4"/>
    </row>
    <row r="120" spans="2:2" customFormat="1" x14ac:dyDescent="0.35">
      <c r="B120" s="4"/>
    </row>
    <row r="121" spans="2:2" customFormat="1" x14ac:dyDescent="0.35">
      <c r="B121" s="4"/>
    </row>
    <row r="122" spans="2:2" customFormat="1" x14ac:dyDescent="0.35">
      <c r="B122" s="4"/>
    </row>
    <row r="123" spans="2:2" customFormat="1" x14ac:dyDescent="0.35">
      <c r="B123" s="4"/>
    </row>
    <row r="124" spans="2:2" customFormat="1" x14ac:dyDescent="0.35">
      <c r="B124" s="4"/>
    </row>
    <row r="125" spans="2:2" customFormat="1" x14ac:dyDescent="0.35">
      <c r="B125" s="4"/>
    </row>
    <row r="126" spans="2:2" customFormat="1" x14ac:dyDescent="0.35">
      <c r="B126" s="4"/>
    </row>
    <row r="127" spans="2:2" customFormat="1" x14ac:dyDescent="0.35">
      <c r="B127" s="4"/>
    </row>
    <row r="128" spans="2:2" customFormat="1" x14ac:dyDescent="0.35">
      <c r="B128" s="4"/>
    </row>
    <row r="129" spans="2:2" customFormat="1" x14ac:dyDescent="0.35">
      <c r="B129" s="4"/>
    </row>
    <row r="130" spans="2:2" customFormat="1" x14ac:dyDescent="0.35">
      <c r="B130" s="4"/>
    </row>
    <row r="131" spans="2:2" customFormat="1" x14ac:dyDescent="0.35">
      <c r="B131" s="4"/>
    </row>
    <row r="132" spans="2:2" customFormat="1" x14ac:dyDescent="0.35">
      <c r="B132" s="4"/>
    </row>
    <row r="133" spans="2:2" customFormat="1" x14ac:dyDescent="0.35">
      <c r="B133" s="4"/>
    </row>
    <row r="134" spans="2:2" customFormat="1" x14ac:dyDescent="0.35">
      <c r="B134" s="4"/>
    </row>
    <row r="135" spans="2:2" customFormat="1" x14ac:dyDescent="0.35">
      <c r="B135" s="4"/>
    </row>
    <row r="136" spans="2:2" customFormat="1" x14ac:dyDescent="0.35">
      <c r="B136" s="4"/>
    </row>
    <row r="137" spans="2:2" customFormat="1" x14ac:dyDescent="0.35">
      <c r="B137" s="4"/>
    </row>
    <row r="138" spans="2:2" customFormat="1" x14ac:dyDescent="0.35">
      <c r="B138" s="4"/>
    </row>
    <row r="139" spans="2:2" customFormat="1" x14ac:dyDescent="0.35">
      <c r="B139" s="4"/>
    </row>
    <row r="140" spans="2:2" customFormat="1" x14ac:dyDescent="0.35">
      <c r="B140" s="4"/>
    </row>
    <row r="141" spans="2:2" customFormat="1" x14ac:dyDescent="0.35">
      <c r="B141" s="4"/>
    </row>
    <row r="142" spans="2:2" customFormat="1" x14ac:dyDescent="0.35">
      <c r="B142" s="4"/>
    </row>
    <row r="143" spans="2:2" customFormat="1" x14ac:dyDescent="0.35">
      <c r="B143" s="4"/>
    </row>
    <row r="144" spans="2:2" customFormat="1" x14ac:dyDescent="0.35">
      <c r="B144" s="4"/>
    </row>
    <row r="145" spans="2:2" customFormat="1" x14ac:dyDescent="0.35">
      <c r="B145" s="4"/>
    </row>
    <row r="146" spans="2:2" customFormat="1" x14ac:dyDescent="0.35">
      <c r="B146" s="4"/>
    </row>
    <row r="147" spans="2:2" customFormat="1" x14ac:dyDescent="0.35">
      <c r="B147" s="4"/>
    </row>
    <row r="148" spans="2:2" customFormat="1" x14ac:dyDescent="0.35">
      <c r="B148" s="4"/>
    </row>
    <row r="149" spans="2:2" customFormat="1" x14ac:dyDescent="0.35">
      <c r="B149" s="4"/>
    </row>
    <row r="150" spans="2:2" customFormat="1" x14ac:dyDescent="0.35">
      <c r="B150" s="4"/>
    </row>
    <row r="151" spans="2:2" customFormat="1" x14ac:dyDescent="0.35">
      <c r="B151" s="4"/>
    </row>
    <row r="152" spans="2:2" customFormat="1" x14ac:dyDescent="0.35">
      <c r="B152" s="4"/>
    </row>
    <row r="153" spans="2:2" customFormat="1" x14ac:dyDescent="0.35">
      <c r="B153" s="4"/>
    </row>
    <row r="154" spans="2:2" customFormat="1" x14ac:dyDescent="0.35">
      <c r="B154" s="4"/>
    </row>
    <row r="155" spans="2:2" customFormat="1" x14ac:dyDescent="0.35">
      <c r="B155" s="4"/>
    </row>
    <row r="156" spans="2:2" customFormat="1" x14ac:dyDescent="0.35">
      <c r="B156" s="4"/>
    </row>
    <row r="157" spans="2:2" customFormat="1" x14ac:dyDescent="0.35">
      <c r="B157" s="4"/>
    </row>
    <row r="158" spans="2:2" customFormat="1" x14ac:dyDescent="0.35">
      <c r="B158" s="4"/>
    </row>
    <row r="159" spans="2:2" customFormat="1" x14ac:dyDescent="0.35">
      <c r="B159" s="4"/>
    </row>
    <row r="160" spans="2:2" customFormat="1" x14ac:dyDescent="0.35">
      <c r="B160" s="4"/>
    </row>
    <row r="161" spans="2:2" customFormat="1" x14ac:dyDescent="0.35">
      <c r="B161" s="4"/>
    </row>
    <row r="162" spans="2:2" customFormat="1" x14ac:dyDescent="0.35">
      <c r="B162" s="4"/>
    </row>
    <row r="163" spans="2:2" customFormat="1" x14ac:dyDescent="0.35">
      <c r="B163" s="4"/>
    </row>
    <row r="164" spans="2:2" customFormat="1" x14ac:dyDescent="0.35">
      <c r="B164" s="4"/>
    </row>
    <row r="165" spans="2:2" customFormat="1" x14ac:dyDescent="0.35">
      <c r="B165" s="4"/>
    </row>
    <row r="166" spans="2:2" customFormat="1" x14ac:dyDescent="0.35">
      <c r="B166" s="4"/>
    </row>
    <row r="167" spans="2:2" customFormat="1" x14ac:dyDescent="0.35">
      <c r="B167" s="4"/>
    </row>
    <row r="168" spans="2:2" customFormat="1" x14ac:dyDescent="0.35">
      <c r="B168" s="4"/>
    </row>
    <row r="169" spans="2:2" customFormat="1" x14ac:dyDescent="0.35">
      <c r="B169" s="4"/>
    </row>
    <row r="170" spans="2:2" customFormat="1" x14ac:dyDescent="0.35">
      <c r="B170" s="4"/>
    </row>
    <row r="171" spans="2:2" customFormat="1" x14ac:dyDescent="0.35">
      <c r="B171" s="4"/>
    </row>
    <row r="172" spans="2:2" customFormat="1" x14ac:dyDescent="0.35">
      <c r="B172" s="4"/>
    </row>
    <row r="173" spans="2:2" customFormat="1" x14ac:dyDescent="0.35">
      <c r="B173" s="4"/>
    </row>
    <row r="174" spans="2:2" customFormat="1" x14ac:dyDescent="0.35">
      <c r="B174" s="4"/>
    </row>
    <row r="175" spans="2:2" customFormat="1" x14ac:dyDescent="0.35">
      <c r="B175" s="4"/>
    </row>
    <row r="176" spans="2:2" customFormat="1" x14ac:dyDescent="0.35">
      <c r="B176" s="4"/>
    </row>
    <row r="177" spans="2:2" customFormat="1" x14ac:dyDescent="0.35">
      <c r="B177" s="4"/>
    </row>
    <row r="178" spans="2:2" customFormat="1" x14ac:dyDescent="0.35">
      <c r="B178" s="4"/>
    </row>
    <row r="179" spans="2:2" customFormat="1" x14ac:dyDescent="0.35">
      <c r="B179" s="4"/>
    </row>
    <row r="180" spans="2:2" customFormat="1" x14ac:dyDescent="0.35">
      <c r="B180" s="4"/>
    </row>
    <row r="181" spans="2:2" customFormat="1" x14ac:dyDescent="0.35">
      <c r="B181" s="4"/>
    </row>
    <row r="182" spans="2:2" customFormat="1" x14ac:dyDescent="0.35">
      <c r="B182" s="4"/>
    </row>
    <row r="183" spans="2:2" customFormat="1" x14ac:dyDescent="0.35">
      <c r="B183" s="4"/>
    </row>
    <row r="184" spans="2:2" customFormat="1" x14ac:dyDescent="0.35">
      <c r="B184" s="4"/>
    </row>
    <row r="185" spans="2:2" customFormat="1" x14ac:dyDescent="0.35">
      <c r="B185" s="4"/>
    </row>
    <row r="186" spans="2:2" customFormat="1" x14ac:dyDescent="0.35">
      <c r="B186" s="4"/>
    </row>
    <row r="187" spans="2:2" customFormat="1" x14ac:dyDescent="0.35">
      <c r="B187" s="4"/>
    </row>
    <row r="188" spans="2:2" customFormat="1" x14ac:dyDescent="0.35">
      <c r="B188" s="4"/>
    </row>
    <row r="189" spans="2:2" customFormat="1" x14ac:dyDescent="0.35">
      <c r="B189" s="4"/>
    </row>
    <row r="190" spans="2:2" customFormat="1" x14ac:dyDescent="0.35">
      <c r="B190" s="4"/>
    </row>
    <row r="191" spans="2:2" customFormat="1" x14ac:dyDescent="0.35">
      <c r="B191" s="4"/>
    </row>
    <row r="192" spans="2:2" customFormat="1" x14ac:dyDescent="0.35">
      <c r="B192" s="4"/>
    </row>
    <row r="193" spans="2:2" customFormat="1" x14ac:dyDescent="0.35">
      <c r="B193" s="4"/>
    </row>
    <row r="194" spans="2:2" customFormat="1" x14ac:dyDescent="0.35">
      <c r="B194" s="4"/>
    </row>
    <row r="195" spans="2:2" customFormat="1" x14ac:dyDescent="0.35">
      <c r="B195" s="4"/>
    </row>
    <row r="196" spans="2:2" customFormat="1" x14ac:dyDescent="0.35">
      <c r="B196" s="4"/>
    </row>
    <row r="197" spans="2:2" customFormat="1" x14ac:dyDescent="0.35">
      <c r="B197" s="4"/>
    </row>
    <row r="198" spans="2:2" customFormat="1" x14ac:dyDescent="0.35">
      <c r="B198" s="4"/>
    </row>
    <row r="199" spans="2:2" customFormat="1" x14ac:dyDescent="0.35">
      <c r="B199" s="4"/>
    </row>
    <row r="200" spans="2:2" customFormat="1" x14ac:dyDescent="0.35">
      <c r="B200" s="4"/>
    </row>
    <row r="201" spans="2:2" customFormat="1" x14ac:dyDescent="0.35">
      <c r="B201" s="4"/>
    </row>
    <row r="202" spans="2:2" customFormat="1" x14ac:dyDescent="0.35">
      <c r="B202" s="4"/>
    </row>
    <row r="203" spans="2:2" customFormat="1" x14ac:dyDescent="0.35">
      <c r="B203" s="4"/>
    </row>
    <row r="204" spans="2:2" customFormat="1" x14ac:dyDescent="0.35">
      <c r="B204" s="4"/>
    </row>
    <row r="205" spans="2:2" customFormat="1" x14ac:dyDescent="0.35">
      <c r="B205" s="4"/>
    </row>
    <row r="206" spans="2:2" customFormat="1" x14ac:dyDescent="0.35">
      <c r="B206" s="4"/>
    </row>
    <row r="207" spans="2:2" customFormat="1" x14ac:dyDescent="0.35">
      <c r="B207" s="4"/>
    </row>
    <row r="208" spans="2:2" customFormat="1" x14ac:dyDescent="0.35">
      <c r="B208" s="4"/>
    </row>
    <row r="209" spans="2:2" customFormat="1" x14ac:dyDescent="0.35">
      <c r="B209" s="4"/>
    </row>
    <row r="210" spans="2:2" customFormat="1" x14ac:dyDescent="0.35">
      <c r="B210" s="4"/>
    </row>
    <row r="211" spans="2:2" customFormat="1" x14ac:dyDescent="0.35">
      <c r="B211" s="4"/>
    </row>
    <row r="212" spans="2:2" customFormat="1" x14ac:dyDescent="0.35">
      <c r="B212" s="4"/>
    </row>
    <row r="213" spans="2:2" customFormat="1" x14ac:dyDescent="0.35">
      <c r="B213" s="4"/>
    </row>
    <row r="214" spans="2:2" customFormat="1" x14ac:dyDescent="0.35">
      <c r="B214" s="4"/>
    </row>
    <row r="215" spans="2:2" customFormat="1" x14ac:dyDescent="0.35">
      <c r="B215" s="4"/>
    </row>
    <row r="216" spans="2:2" customFormat="1" x14ac:dyDescent="0.35">
      <c r="B216" s="4"/>
    </row>
    <row r="217" spans="2:2" customFormat="1" x14ac:dyDescent="0.35">
      <c r="B217" s="4"/>
    </row>
    <row r="218" spans="2:2" customFormat="1" x14ac:dyDescent="0.35">
      <c r="B218" s="4"/>
    </row>
    <row r="219" spans="2:2" customFormat="1" x14ac:dyDescent="0.35">
      <c r="B219" s="4"/>
    </row>
    <row r="220" spans="2:2" customFormat="1" x14ac:dyDescent="0.35">
      <c r="B220" s="4"/>
    </row>
    <row r="221" spans="2:2" customFormat="1" x14ac:dyDescent="0.35">
      <c r="B221" s="4"/>
    </row>
    <row r="222" spans="2:2" customFormat="1" x14ac:dyDescent="0.35">
      <c r="B222" s="4"/>
    </row>
    <row r="223" spans="2:2" customFormat="1" x14ac:dyDescent="0.35">
      <c r="B223" s="4"/>
    </row>
    <row r="224" spans="2:2" customFormat="1" x14ac:dyDescent="0.35">
      <c r="B224" s="4"/>
    </row>
    <row r="225" spans="2:2" customFormat="1" x14ac:dyDescent="0.35">
      <c r="B225" s="4"/>
    </row>
    <row r="226" spans="2:2" customFormat="1" x14ac:dyDescent="0.35">
      <c r="B226" s="4"/>
    </row>
    <row r="227" spans="2:2" customFormat="1" x14ac:dyDescent="0.35">
      <c r="B227" s="4"/>
    </row>
    <row r="228" spans="2:2" customFormat="1" x14ac:dyDescent="0.35">
      <c r="B228" s="4"/>
    </row>
    <row r="229" spans="2:2" customFormat="1" x14ac:dyDescent="0.35">
      <c r="B229" s="4"/>
    </row>
    <row r="230" spans="2:2" customFormat="1" x14ac:dyDescent="0.35">
      <c r="B230" s="4"/>
    </row>
    <row r="231" spans="2:2" customFormat="1" x14ac:dyDescent="0.35">
      <c r="B231" s="4"/>
    </row>
    <row r="232" spans="2:2" customFormat="1" x14ac:dyDescent="0.35">
      <c r="B232" s="4"/>
    </row>
    <row r="233" spans="2:2" customFormat="1" x14ac:dyDescent="0.35">
      <c r="B233" s="4"/>
    </row>
    <row r="234" spans="2:2" customFormat="1" x14ac:dyDescent="0.35">
      <c r="B234" s="4"/>
    </row>
    <row r="235" spans="2:2" customFormat="1" x14ac:dyDescent="0.35">
      <c r="B235" s="4"/>
    </row>
    <row r="236" spans="2:2" customFormat="1" x14ac:dyDescent="0.35">
      <c r="B236" s="4"/>
    </row>
    <row r="237" spans="2:2" customFormat="1" x14ac:dyDescent="0.35">
      <c r="B237" s="4"/>
    </row>
    <row r="238" spans="2:2" customFormat="1" x14ac:dyDescent="0.35">
      <c r="B238" s="4"/>
    </row>
    <row r="239" spans="2:2" customFormat="1" x14ac:dyDescent="0.35">
      <c r="B239" s="4"/>
    </row>
    <row r="240" spans="2:2" customFormat="1" x14ac:dyDescent="0.35">
      <c r="B240" s="4"/>
    </row>
    <row r="241" spans="2:2" customFormat="1" x14ac:dyDescent="0.35">
      <c r="B241" s="4"/>
    </row>
    <row r="242" spans="2:2" customFormat="1" x14ac:dyDescent="0.35">
      <c r="B242" s="4"/>
    </row>
    <row r="243" spans="2:2" customFormat="1" x14ac:dyDescent="0.35">
      <c r="B243" s="4"/>
    </row>
    <row r="244" spans="2:2" customFormat="1" x14ac:dyDescent="0.35">
      <c r="B244" s="4"/>
    </row>
    <row r="245" spans="2:2" customFormat="1" x14ac:dyDescent="0.35">
      <c r="B245" s="4"/>
    </row>
    <row r="246" spans="2:2" customFormat="1" x14ac:dyDescent="0.35">
      <c r="B246" s="4"/>
    </row>
    <row r="247" spans="2:2" customFormat="1" x14ac:dyDescent="0.35">
      <c r="B247" s="4"/>
    </row>
    <row r="248" spans="2:2" customFormat="1" x14ac:dyDescent="0.35">
      <c r="B248" s="4"/>
    </row>
    <row r="249" spans="2:2" customFormat="1" x14ac:dyDescent="0.35">
      <c r="B249" s="4"/>
    </row>
    <row r="250" spans="2:2" customFormat="1" x14ac:dyDescent="0.35">
      <c r="B250" s="4"/>
    </row>
    <row r="251" spans="2:2" customFormat="1" x14ac:dyDescent="0.35">
      <c r="B251" s="4"/>
    </row>
    <row r="252" spans="2:2" customFormat="1" x14ac:dyDescent="0.35">
      <c r="B252" s="4"/>
    </row>
    <row r="253" spans="2:2" customFormat="1" x14ac:dyDescent="0.35">
      <c r="B253" s="4"/>
    </row>
    <row r="254" spans="2:2" customFormat="1" x14ac:dyDescent="0.35">
      <c r="B254" s="4"/>
    </row>
    <row r="255" spans="2:2" customFormat="1" x14ac:dyDescent="0.35">
      <c r="B255" s="4"/>
    </row>
    <row r="256" spans="2:2" customFormat="1" x14ac:dyDescent="0.35">
      <c r="B256" s="4"/>
    </row>
    <row r="257" spans="2:2" customFormat="1" x14ac:dyDescent="0.35">
      <c r="B257" s="4"/>
    </row>
    <row r="258" spans="2:2" customFormat="1" x14ac:dyDescent="0.35">
      <c r="B258" s="4"/>
    </row>
    <row r="259" spans="2:2" customFormat="1" x14ac:dyDescent="0.35">
      <c r="B259" s="4"/>
    </row>
    <row r="260" spans="2:2" customFormat="1" x14ac:dyDescent="0.35">
      <c r="B260" s="4"/>
    </row>
    <row r="261" spans="2:2" customFormat="1" x14ac:dyDescent="0.35">
      <c r="B261" s="4"/>
    </row>
    <row r="262" spans="2:2" customFormat="1" x14ac:dyDescent="0.35">
      <c r="B262" s="4"/>
    </row>
    <row r="263" spans="2:2" customFormat="1" x14ac:dyDescent="0.35">
      <c r="B263" s="4"/>
    </row>
    <row r="264" spans="2:2" customFormat="1" x14ac:dyDescent="0.35">
      <c r="B264" s="4"/>
    </row>
    <row r="265" spans="2:2" customFormat="1" x14ac:dyDescent="0.35">
      <c r="B265" s="4"/>
    </row>
    <row r="266" spans="2:2" customFormat="1" x14ac:dyDescent="0.35">
      <c r="B266" s="4"/>
    </row>
    <row r="267" spans="2:2" customFormat="1" x14ac:dyDescent="0.35">
      <c r="B267" s="4"/>
    </row>
    <row r="268" spans="2:2" customFormat="1" x14ac:dyDescent="0.35">
      <c r="B268" s="4"/>
    </row>
    <row r="269" spans="2:2" customFormat="1" x14ac:dyDescent="0.35">
      <c r="B269" s="4"/>
    </row>
    <row r="270" spans="2:2" customFormat="1" x14ac:dyDescent="0.35">
      <c r="B270" s="4"/>
    </row>
    <row r="271" spans="2:2" customFormat="1" x14ac:dyDescent="0.35">
      <c r="B271" s="4"/>
    </row>
    <row r="272" spans="2:2" customFormat="1" x14ac:dyDescent="0.35">
      <c r="B272" s="4"/>
    </row>
    <row r="273" spans="2:2" customFormat="1" x14ac:dyDescent="0.35">
      <c r="B273" s="4"/>
    </row>
    <row r="274" spans="2:2" customFormat="1" x14ac:dyDescent="0.35">
      <c r="B274" s="4"/>
    </row>
    <row r="275" spans="2:2" customFormat="1" x14ac:dyDescent="0.35">
      <c r="B275" s="4"/>
    </row>
    <row r="276" spans="2:2" customFormat="1" x14ac:dyDescent="0.35">
      <c r="B276" s="4"/>
    </row>
    <row r="277" spans="2:2" customFormat="1" x14ac:dyDescent="0.35">
      <c r="B277" s="4"/>
    </row>
    <row r="278" spans="2:2" customFormat="1" x14ac:dyDescent="0.35">
      <c r="B278" s="4"/>
    </row>
    <row r="279" spans="2:2" customFormat="1" x14ac:dyDescent="0.35">
      <c r="B279" s="4"/>
    </row>
    <row r="280" spans="2:2" customFormat="1" x14ac:dyDescent="0.35">
      <c r="B280" s="4"/>
    </row>
    <row r="281" spans="2:2" customFormat="1" x14ac:dyDescent="0.35">
      <c r="B281" s="4"/>
    </row>
    <row r="282" spans="2:2" customFormat="1" x14ac:dyDescent="0.35">
      <c r="B282" s="4"/>
    </row>
    <row r="283" spans="2:2" customFormat="1" x14ac:dyDescent="0.35">
      <c r="B283" s="4"/>
    </row>
    <row r="284" spans="2:2" customFormat="1" x14ac:dyDescent="0.35">
      <c r="B284" s="4"/>
    </row>
    <row r="285" spans="2:2" customFormat="1" x14ac:dyDescent="0.35">
      <c r="B285" s="4"/>
    </row>
    <row r="286" spans="2:2" customFormat="1" x14ac:dyDescent="0.35">
      <c r="B286" s="4"/>
    </row>
    <row r="287" spans="2:2" customFormat="1" x14ac:dyDescent="0.35">
      <c r="B287" s="4"/>
    </row>
    <row r="288" spans="2:2" customFormat="1" x14ac:dyDescent="0.35">
      <c r="B288" s="4"/>
    </row>
    <row r="289" spans="2:2" customFormat="1" x14ac:dyDescent="0.35">
      <c r="B289" s="4"/>
    </row>
    <row r="290" spans="2:2" customFormat="1" x14ac:dyDescent="0.35">
      <c r="B290" s="4"/>
    </row>
    <row r="291" spans="2:2" customFormat="1" x14ac:dyDescent="0.35">
      <c r="B291" s="4"/>
    </row>
    <row r="292" spans="2:2" customFormat="1" x14ac:dyDescent="0.35">
      <c r="B292" s="4"/>
    </row>
    <row r="293" spans="2:2" customFormat="1" x14ac:dyDescent="0.35">
      <c r="B293" s="4"/>
    </row>
    <row r="294" spans="2:2" customFormat="1" x14ac:dyDescent="0.35">
      <c r="B294" s="4"/>
    </row>
    <row r="295" spans="2:2" customFormat="1" x14ac:dyDescent="0.35">
      <c r="B295" s="4"/>
    </row>
    <row r="296" spans="2:2" customFormat="1" x14ac:dyDescent="0.35">
      <c r="B296" s="4"/>
    </row>
    <row r="297" spans="2:2" customFormat="1" x14ac:dyDescent="0.35">
      <c r="B297" s="4"/>
    </row>
    <row r="298" spans="2:2" customFormat="1" x14ac:dyDescent="0.35">
      <c r="B298" s="4"/>
    </row>
    <row r="299" spans="2:2" customFormat="1" x14ac:dyDescent="0.35">
      <c r="B299" s="4"/>
    </row>
    <row r="300" spans="2:2" customFormat="1" x14ac:dyDescent="0.35">
      <c r="B300" s="4"/>
    </row>
    <row r="301" spans="2:2" customFormat="1" x14ac:dyDescent="0.35">
      <c r="B301" s="4"/>
    </row>
    <row r="302" spans="2:2" customFormat="1" x14ac:dyDescent="0.35">
      <c r="B302" s="4"/>
    </row>
    <row r="303" spans="2:2" customFormat="1" x14ac:dyDescent="0.35">
      <c r="B303" s="4"/>
    </row>
    <row r="304" spans="2:2" customFormat="1" x14ac:dyDescent="0.35">
      <c r="B304" s="4"/>
    </row>
    <row r="305" spans="2:2" customFormat="1" x14ac:dyDescent="0.35">
      <c r="B305" s="4"/>
    </row>
    <row r="306" spans="2:2" customFormat="1" x14ac:dyDescent="0.35">
      <c r="B306" s="4"/>
    </row>
    <row r="307" spans="2:2" customFormat="1" x14ac:dyDescent="0.35">
      <c r="B307" s="4"/>
    </row>
    <row r="308" spans="2:2" customFormat="1" x14ac:dyDescent="0.35">
      <c r="B308" s="4"/>
    </row>
    <row r="309" spans="2:2" customFormat="1" x14ac:dyDescent="0.35">
      <c r="B309" s="4"/>
    </row>
    <row r="310" spans="2:2" customFormat="1" x14ac:dyDescent="0.35">
      <c r="B310" s="4"/>
    </row>
    <row r="311" spans="2:2" customFormat="1" x14ac:dyDescent="0.35">
      <c r="B311" s="4"/>
    </row>
    <row r="312" spans="2:2" customFormat="1" x14ac:dyDescent="0.35">
      <c r="B312" s="4"/>
    </row>
    <row r="313" spans="2:2" customFormat="1" x14ac:dyDescent="0.35">
      <c r="B313" s="4"/>
    </row>
    <row r="314" spans="2:2" customFormat="1" x14ac:dyDescent="0.35">
      <c r="B314" s="4"/>
    </row>
    <row r="315" spans="2:2" customFormat="1" x14ac:dyDescent="0.35">
      <c r="B315" s="4"/>
    </row>
    <row r="316" spans="2:2" customFormat="1" x14ac:dyDescent="0.35">
      <c r="B316" s="4"/>
    </row>
    <row r="317" spans="2:2" customFormat="1" x14ac:dyDescent="0.35">
      <c r="B317" s="4"/>
    </row>
    <row r="318" spans="2:2" customFormat="1" x14ac:dyDescent="0.35">
      <c r="B318" s="4"/>
    </row>
    <row r="319" spans="2:2" customFormat="1" x14ac:dyDescent="0.35">
      <c r="B319" s="4"/>
    </row>
    <row r="320" spans="2:2" customFormat="1" x14ac:dyDescent="0.35">
      <c r="B320" s="4"/>
    </row>
    <row r="321" spans="2:2" customFormat="1" x14ac:dyDescent="0.35">
      <c r="B321" s="4"/>
    </row>
    <row r="322" spans="2:2" customFormat="1" x14ac:dyDescent="0.35">
      <c r="B322" s="4"/>
    </row>
    <row r="323" spans="2:2" customFormat="1" x14ac:dyDescent="0.35">
      <c r="B323" s="4"/>
    </row>
    <row r="324" spans="2:2" customFormat="1" x14ac:dyDescent="0.35">
      <c r="B324" s="4"/>
    </row>
    <row r="325" spans="2:2" customFormat="1" x14ac:dyDescent="0.35">
      <c r="B325" s="4"/>
    </row>
    <row r="326" spans="2:2" customFormat="1" x14ac:dyDescent="0.35">
      <c r="B326" s="4"/>
    </row>
    <row r="327" spans="2:2" customFormat="1" x14ac:dyDescent="0.35">
      <c r="B327" s="4"/>
    </row>
    <row r="328" spans="2:2" customFormat="1" x14ac:dyDescent="0.35">
      <c r="B328" s="4"/>
    </row>
    <row r="329" spans="2:2" customFormat="1" x14ac:dyDescent="0.35">
      <c r="B329" s="4"/>
    </row>
    <row r="330" spans="2:2" customFormat="1" x14ac:dyDescent="0.35">
      <c r="B330" s="4"/>
    </row>
    <row r="331" spans="2:2" customFormat="1" x14ac:dyDescent="0.35">
      <c r="B331" s="4"/>
    </row>
    <row r="332" spans="2:2" customFormat="1" x14ac:dyDescent="0.35">
      <c r="B332" s="4"/>
    </row>
    <row r="333" spans="2:2" customFormat="1" x14ac:dyDescent="0.35">
      <c r="B333" s="4"/>
    </row>
    <row r="334" spans="2:2" customFormat="1" x14ac:dyDescent="0.35">
      <c r="B334" s="4"/>
    </row>
    <row r="335" spans="2:2" customFormat="1" x14ac:dyDescent="0.35">
      <c r="B335" s="4"/>
    </row>
    <row r="336" spans="2:2" customFormat="1" x14ac:dyDescent="0.35">
      <c r="B336" s="4"/>
    </row>
    <row r="337" spans="2:2" customFormat="1" x14ac:dyDescent="0.35">
      <c r="B337" s="4"/>
    </row>
    <row r="338" spans="2:2" customFormat="1" x14ac:dyDescent="0.35">
      <c r="B338" s="4"/>
    </row>
    <row r="339" spans="2:2" customFormat="1" x14ac:dyDescent="0.35">
      <c r="B339" s="4"/>
    </row>
    <row r="340" spans="2:2" customFormat="1" x14ac:dyDescent="0.35">
      <c r="B340" s="4"/>
    </row>
    <row r="341" spans="2:2" customFormat="1" x14ac:dyDescent="0.35">
      <c r="B341" s="4"/>
    </row>
    <row r="342" spans="2:2" customFormat="1" x14ac:dyDescent="0.35">
      <c r="B342" s="4"/>
    </row>
    <row r="343" spans="2:2" customFormat="1" x14ac:dyDescent="0.35">
      <c r="B343" s="4"/>
    </row>
    <row r="344" spans="2:2" customFormat="1" x14ac:dyDescent="0.35">
      <c r="B344" s="4"/>
    </row>
    <row r="345" spans="2:2" customFormat="1" x14ac:dyDescent="0.35">
      <c r="B345" s="4"/>
    </row>
    <row r="346" spans="2:2" customFormat="1" x14ac:dyDescent="0.35">
      <c r="B346" s="4"/>
    </row>
    <row r="347" spans="2:2" customFormat="1" x14ac:dyDescent="0.35">
      <c r="B347" s="4"/>
    </row>
    <row r="348" spans="2:2" customFormat="1" x14ac:dyDescent="0.35">
      <c r="B348" s="4"/>
    </row>
    <row r="349" spans="2:2" customFormat="1" x14ac:dyDescent="0.35">
      <c r="B349" s="4"/>
    </row>
    <row r="350" spans="2:2" customFormat="1" x14ac:dyDescent="0.35">
      <c r="B350" s="4"/>
    </row>
    <row r="351" spans="2:2" customFormat="1" x14ac:dyDescent="0.35">
      <c r="B351" s="4"/>
    </row>
    <row r="352" spans="2:2" customFormat="1" x14ac:dyDescent="0.35">
      <c r="B352" s="4"/>
    </row>
    <row r="353" spans="2:2" customFormat="1" x14ac:dyDescent="0.35">
      <c r="B353" s="4"/>
    </row>
    <row r="354" spans="2:2" customFormat="1" x14ac:dyDescent="0.35">
      <c r="B354" s="4"/>
    </row>
    <row r="355" spans="2:2" customFormat="1" x14ac:dyDescent="0.35">
      <c r="B355" s="4"/>
    </row>
    <row r="356" spans="2:2" customFormat="1" x14ac:dyDescent="0.35">
      <c r="B356" s="4"/>
    </row>
    <row r="357" spans="2:2" customFormat="1" x14ac:dyDescent="0.35">
      <c r="B357" s="4"/>
    </row>
    <row r="358" spans="2:2" customFormat="1" x14ac:dyDescent="0.35">
      <c r="B358" s="4"/>
    </row>
    <row r="359" spans="2:2" customFormat="1" x14ac:dyDescent="0.35">
      <c r="B359" s="4"/>
    </row>
    <row r="360" spans="2:2" customFormat="1" x14ac:dyDescent="0.35">
      <c r="B360" s="4"/>
    </row>
    <row r="361" spans="2:2" customFormat="1" x14ac:dyDescent="0.35">
      <c r="B361" s="4"/>
    </row>
    <row r="362" spans="2:2" customFormat="1" x14ac:dyDescent="0.35">
      <c r="B362" s="4"/>
    </row>
    <row r="363" spans="2:2" customFormat="1" x14ac:dyDescent="0.35">
      <c r="B363" s="4"/>
    </row>
    <row r="364" spans="2:2" customFormat="1" x14ac:dyDescent="0.35">
      <c r="B364" s="4"/>
    </row>
    <row r="365" spans="2:2" customFormat="1" x14ac:dyDescent="0.35">
      <c r="B365" s="4"/>
    </row>
    <row r="366" spans="2:2" customFormat="1" x14ac:dyDescent="0.35">
      <c r="B366" s="4"/>
    </row>
    <row r="367" spans="2:2" customFormat="1" x14ac:dyDescent="0.35">
      <c r="B367" s="4"/>
    </row>
    <row r="368" spans="2:2" customFormat="1" x14ac:dyDescent="0.35">
      <c r="B368" s="4"/>
    </row>
    <row r="369" spans="2:2" customFormat="1" x14ac:dyDescent="0.35">
      <c r="B369" s="4"/>
    </row>
    <row r="370" spans="2:2" customFormat="1" x14ac:dyDescent="0.35">
      <c r="B370" s="4"/>
    </row>
    <row r="371" spans="2:2" customFormat="1" x14ac:dyDescent="0.35">
      <c r="B371" s="4"/>
    </row>
    <row r="372" spans="2:2" customFormat="1" x14ac:dyDescent="0.35">
      <c r="B372" s="4"/>
    </row>
    <row r="373" spans="2:2" customFormat="1" x14ac:dyDescent="0.35">
      <c r="B373" s="4"/>
    </row>
    <row r="374" spans="2:2" customFormat="1" x14ac:dyDescent="0.35">
      <c r="B374" s="4"/>
    </row>
    <row r="375" spans="2:2" customFormat="1" x14ac:dyDescent="0.35">
      <c r="B375" s="4"/>
    </row>
    <row r="376" spans="2:2" customFormat="1" x14ac:dyDescent="0.35">
      <c r="B376" s="4"/>
    </row>
    <row r="377" spans="2:2" customFormat="1" x14ac:dyDescent="0.35">
      <c r="B377" s="4"/>
    </row>
    <row r="378" spans="2:2" customFormat="1" x14ac:dyDescent="0.35">
      <c r="B378" s="4"/>
    </row>
    <row r="379" spans="2:2" customFormat="1" x14ac:dyDescent="0.35">
      <c r="B379" s="4"/>
    </row>
    <row r="380" spans="2:2" customFormat="1" x14ac:dyDescent="0.35">
      <c r="B380" s="4"/>
    </row>
    <row r="381" spans="2:2" customFormat="1" x14ac:dyDescent="0.35">
      <c r="B381" s="4"/>
    </row>
    <row r="382" spans="2:2" customFormat="1" x14ac:dyDescent="0.35">
      <c r="B382" s="4"/>
    </row>
    <row r="383" spans="2:2" customFormat="1" x14ac:dyDescent="0.35">
      <c r="B383" s="4"/>
    </row>
    <row r="384" spans="2:2" customFormat="1" x14ac:dyDescent="0.35">
      <c r="B384" s="4"/>
    </row>
    <row r="385" spans="2:2" customFormat="1" x14ac:dyDescent="0.35">
      <c r="B385" s="4"/>
    </row>
    <row r="386" spans="2:2" customFormat="1" x14ac:dyDescent="0.35">
      <c r="B386" s="4"/>
    </row>
    <row r="387" spans="2:2" customFormat="1" x14ac:dyDescent="0.35">
      <c r="B387" s="4"/>
    </row>
    <row r="388" spans="2:2" customFormat="1" x14ac:dyDescent="0.35">
      <c r="B388" s="4"/>
    </row>
    <row r="389" spans="2:2" customFormat="1" x14ac:dyDescent="0.35">
      <c r="B389" s="4"/>
    </row>
    <row r="390" spans="2:2" customFormat="1" x14ac:dyDescent="0.35">
      <c r="B390" s="4"/>
    </row>
    <row r="391" spans="2:2" customFormat="1" x14ac:dyDescent="0.35">
      <c r="B391" s="4"/>
    </row>
    <row r="392" spans="2:2" customFormat="1" x14ac:dyDescent="0.35">
      <c r="B392" s="4"/>
    </row>
    <row r="393" spans="2:2" customFormat="1" x14ac:dyDescent="0.35">
      <c r="B393" s="4"/>
    </row>
    <row r="394" spans="2:2" customFormat="1" x14ac:dyDescent="0.35">
      <c r="B394" s="4"/>
    </row>
    <row r="395" spans="2:2" customFormat="1" x14ac:dyDescent="0.35">
      <c r="B395" s="4"/>
    </row>
    <row r="396" spans="2:2" customFormat="1" x14ac:dyDescent="0.35">
      <c r="B396" s="4"/>
    </row>
    <row r="397" spans="2:2" customFormat="1" x14ac:dyDescent="0.35">
      <c r="B397" s="4"/>
    </row>
    <row r="398" spans="2:2" customFormat="1" x14ac:dyDescent="0.35">
      <c r="B398" s="4"/>
    </row>
    <row r="399" spans="2:2" customFormat="1" x14ac:dyDescent="0.35">
      <c r="B399" s="4"/>
    </row>
    <row r="400" spans="2:2" customFormat="1" x14ac:dyDescent="0.35">
      <c r="B400" s="4"/>
    </row>
    <row r="401" spans="2:2" customFormat="1" x14ac:dyDescent="0.35">
      <c r="B401" s="4"/>
    </row>
    <row r="402" spans="2:2" customFormat="1" x14ac:dyDescent="0.35">
      <c r="B402" s="4"/>
    </row>
    <row r="403" spans="2:2" customFormat="1" x14ac:dyDescent="0.35">
      <c r="B403" s="4"/>
    </row>
    <row r="404" spans="2:2" customFormat="1" x14ac:dyDescent="0.35">
      <c r="B404" s="4"/>
    </row>
    <row r="405" spans="2:2" customFormat="1" x14ac:dyDescent="0.35">
      <c r="B405" s="4"/>
    </row>
    <row r="406" spans="2:2" customFormat="1" x14ac:dyDescent="0.35">
      <c r="B406" s="4"/>
    </row>
    <row r="407" spans="2:2" customFormat="1" x14ac:dyDescent="0.35">
      <c r="B407" s="4"/>
    </row>
    <row r="408" spans="2:2" customFormat="1" x14ac:dyDescent="0.35">
      <c r="B408" s="4"/>
    </row>
    <row r="409" spans="2:2" customFormat="1" x14ac:dyDescent="0.35">
      <c r="B409" s="4"/>
    </row>
    <row r="410" spans="2:2" customFormat="1" x14ac:dyDescent="0.35">
      <c r="B410" s="4"/>
    </row>
    <row r="411" spans="2:2" customFormat="1" x14ac:dyDescent="0.35">
      <c r="B411" s="4"/>
    </row>
    <row r="412" spans="2:2" customFormat="1" x14ac:dyDescent="0.35">
      <c r="B412" s="4"/>
    </row>
    <row r="413" spans="2:2" customFormat="1" x14ac:dyDescent="0.35">
      <c r="B413" s="4"/>
    </row>
    <row r="414" spans="2:2" customFormat="1" x14ac:dyDescent="0.35">
      <c r="B414" s="4"/>
    </row>
    <row r="415" spans="2:2" customFormat="1" x14ac:dyDescent="0.35">
      <c r="B415" s="4"/>
    </row>
    <row r="416" spans="2:2" customFormat="1" x14ac:dyDescent="0.35">
      <c r="B416" s="4"/>
    </row>
    <row r="417" spans="2:2" customFormat="1" x14ac:dyDescent="0.35">
      <c r="B417" s="4"/>
    </row>
    <row r="418" spans="2:2" customFormat="1" x14ac:dyDescent="0.35">
      <c r="B418" s="4"/>
    </row>
    <row r="419" spans="2:2" customFormat="1" x14ac:dyDescent="0.35">
      <c r="B419" s="4"/>
    </row>
    <row r="420" spans="2:2" customFormat="1" x14ac:dyDescent="0.35">
      <c r="B420" s="4"/>
    </row>
    <row r="421" spans="2:2" customFormat="1" x14ac:dyDescent="0.35">
      <c r="B421" s="4"/>
    </row>
    <row r="422" spans="2:2" customFormat="1" x14ac:dyDescent="0.35">
      <c r="B422" s="4"/>
    </row>
    <row r="423" spans="2:2" customFormat="1" x14ac:dyDescent="0.35">
      <c r="B423" s="4"/>
    </row>
    <row r="424" spans="2:2" customFormat="1" x14ac:dyDescent="0.35">
      <c r="B424" s="4"/>
    </row>
    <row r="425" spans="2:2" customFormat="1" x14ac:dyDescent="0.35">
      <c r="B425" s="4"/>
    </row>
    <row r="426" spans="2:2" customFormat="1" x14ac:dyDescent="0.35">
      <c r="B426" s="4"/>
    </row>
    <row r="427" spans="2:2" customFormat="1" x14ac:dyDescent="0.35">
      <c r="B427" s="4"/>
    </row>
    <row r="428" spans="2:2" customFormat="1" x14ac:dyDescent="0.35">
      <c r="B428" s="4"/>
    </row>
    <row r="429" spans="2:2" customFormat="1" x14ac:dyDescent="0.35">
      <c r="B429" s="4"/>
    </row>
    <row r="430" spans="2:2" customFormat="1" x14ac:dyDescent="0.35">
      <c r="B430" s="4"/>
    </row>
    <row r="431" spans="2:2" customFormat="1" x14ac:dyDescent="0.35">
      <c r="B431" s="4"/>
    </row>
    <row r="432" spans="2:2" customFormat="1" x14ac:dyDescent="0.35">
      <c r="B432" s="4"/>
    </row>
    <row r="433" spans="2:2" customFormat="1" x14ac:dyDescent="0.35">
      <c r="B433" s="4"/>
    </row>
    <row r="434" spans="2:2" customFormat="1" x14ac:dyDescent="0.35">
      <c r="B434" s="4"/>
    </row>
    <row r="435" spans="2:2" customFormat="1" x14ac:dyDescent="0.35">
      <c r="B435" s="4"/>
    </row>
    <row r="436" spans="2:2" customFormat="1" x14ac:dyDescent="0.35">
      <c r="B436" s="4"/>
    </row>
    <row r="437" spans="2:2" customFormat="1" x14ac:dyDescent="0.35">
      <c r="B437" s="4"/>
    </row>
    <row r="438" spans="2:2" customFormat="1" x14ac:dyDescent="0.35">
      <c r="B438" s="4"/>
    </row>
    <row r="439" spans="2:2" customFormat="1" x14ac:dyDescent="0.35">
      <c r="B439" s="4"/>
    </row>
    <row r="440" spans="2:2" customFormat="1" x14ac:dyDescent="0.35">
      <c r="B440" s="4"/>
    </row>
    <row r="441" spans="2:2" customFormat="1" x14ac:dyDescent="0.35">
      <c r="B441" s="4"/>
    </row>
    <row r="442" spans="2:2" customFormat="1" x14ac:dyDescent="0.35">
      <c r="B442" s="4"/>
    </row>
    <row r="443" spans="2:2" customFormat="1" x14ac:dyDescent="0.35">
      <c r="B443" s="4"/>
    </row>
    <row r="444" spans="2:2" customFormat="1" x14ac:dyDescent="0.35">
      <c r="B444" s="4"/>
    </row>
    <row r="445" spans="2:2" customFormat="1" x14ac:dyDescent="0.35">
      <c r="B445" s="4"/>
    </row>
    <row r="446" spans="2:2" customFormat="1" x14ac:dyDescent="0.35">
      <c r="B446" s="4"/>
    </row>
    <row r="447" spans="2:2" customFormat="1" x14ac:dyDescent="0.35">
      <c r="B447" s="4"/>
    </row>
    <row r="448" spans="2:2" customFormat="1" x14ac:dyDescent="0.35">
      <c r="B448" s="4"/>
    </row>
    <row r="449" spans="2:2" customFormat="1" x14ac:dyDescent="0.35">
      <c r="B449" s="4"/>
    </row>
    <row r="450" spans="2:2" customFormat="1" x14ac:dyDescent="0.35">
      <c r="B450" s="4"/>
    </row>
    <row r="451" spans="2:2" customFormat="1" x14ac:dyDescent="0.35">
      <c r="B451" s="4"/>
    </row>
    <row r="452" spans="2:2" customFormat="1" x14ac:dyDescent="0.35">
      <c r="B452" s="4"/>
    </row>
    <row r="453" spans="2:2" customFormat="1" x14ac:dyDescent="0.35">
      <c r="B453" s="4"/>
    </row>
    <row r="454" spans="2:2" customFormat="1" x14ac:dyDescent="0.35">
      <c r="B454" s="4"/>
    </row>
    <row r="455" spans="2:2" customFormat="1" x14ac:dyDescent="0.35">
      <c r="B455" s="4"/>
    </row>
    <row r="456" spans="2:2" customFormat="1" x14ac:dyDescent="0.35">
      <c r="B456" s="4"/>
    </row>
    <row r="457" spans="2:2" customFormat="1" x14ac:dyDescent="0.35">
      <c r="B457" s="4"/>
    </row>
    <row r="458" spans="2:2" customFormat="1" x14ac:dyDescent="0.35">
      <c r="B458" s="4"/>
    </row>
    <row r="459" spans="2:2" customFormat="1" x14ac:dyDescent="0.35">
      <c r="B459" s="4"/>
    </row>
    <row r="460" spans="2:2" customFormat="1" x14ac:dyDescent="0.35">
      <c r="B460" s="4"/>
    </row>
    <row r="461" spans="2:2" customFormat="1" x14ac:dyDescent="0.35">
      <c r="B461" s="4"/>
    </row>
    <row r="462" spans="2:2" customFormat="1" x14ac:dyDescent="0.35">
      <c r="B462" s="4"/>
    </row>
    <row r="463" spans="2:2" customFormat="1" x14ac:dyDescent="0.35">
      <c r="B463" s="4"/>
    </row>
    <row r="464" spans="2:2" customFormat="1" x14ac:dyDescent="0.35">
      <c r="B464" s="4"/>
    </row>
    <row r="465" spans="2:2" customFormat="1" x14ac:dyDescent="0.35">
      <c r="B465" s="4"/>
    </row>
    <row r="466" spans="2:2" customFormat="1" x14ac:dyDescent="0.35">
      <c r="B466" s="4"/>
    </row>
    <row r="467" spans="2:2" customFormat="1" x14ac:dyDescent="0.35">
      <c r="B467" s="4"/>
    </row>
    <row r="468" spans="2:2" customFormat="1" x14ac:dyDescent="0.35">
      <c r="B468" s="4"/>
    </row>
    <row r="469" spans="2:2" customFormat="1" x14ac:dyDescent="0.35">
      <c r="B469" s="4"/>
    </row>
    <row r="470" spans="2:2" customFormat="1" x14ac:dyDescent="0.35">
      <c r="B470" s="4"/>
    </row>
    <row r="471" spans="2:2" customFormat="1" x14ac:dyDescent="0.35">
      <c r="B471" s="4"/>
    </row>
    <row r="472" spans="2:2" customFormat="1" x14ac:dyDescent="0.35">
      <c r="B472" s="4"/>
    </row>
    <row r="473" spans="2:2" customFormat="1" x14ac:dyDescent="0.35">
      <c r="B473" s="4"/>
    </row>
    <row r="474" spans="2:2" customFormat="1" x14ac:dyDescent="0.35">
      <c r="B474" s="4"/>
    </row>
    <row r="475" spans="2:2" customFormat="1" x14ac:dyDescent="0.35">
      <c r="B475" s="4"/>
    </row>
    <row r="476" spans="2:2" customFormat="1" x14ac:dyDescent="0.35">
      <c r="B476" s="4"/>
    </row>
    <row r="477" spans="2:2" customFormat="1" x14ac:dyDescent="0.35">
      <c r="B477" s="4"/>
    </row>
    <row r="478" spans="2:2" customFormat="1" x14ac:dyDescent="0.35">
      <c r="B478" s="4"/>
    </row>
    <row r="479" spans="2:2" customFormat="1" x14ac:dyDescent="0.35">
      <c r="B479" s="4"/>
    </row>
    <row r="480" spans="2:2" customFormat="1" x14ac:dyDescent="0.35">
      <c r="B480" s="4"/>
    </row>
    <row r="481" spans="2:2" customFormat="1" x14ac:dyDescent="0.35">
      <c r="B481" s="4"/>
    </row>
    <row r="482" spans="2:2" customFormat="1" x14ac:dyDescent="0.35">
      <c r="B482" s="4"/>
    </row>
    <row r="483" spans="2:2" customFormat="1" x14ac:dyDescent="0.35">
      <c r="B483" s="4"/>
    </row>
    <row r="484" spans="2:2" customFormat="1" x14ac:dyDescent="0.35">
      <c r="B484" s="4"/>
    </row>
    <row r="485" spans="2:2" customFormat="1" x14ac:dyDescent="0.35">
      <c r="B485" s="4"/>
    </row>
    <row r="486" spans="2:2" customFormat="1" x14ac:dyDescent="0.35">
      <c r="B486" s="4"/>
    </row>
    <row r="487" spans="2:2" customFormat="1" x14ac:dyDescent="0.35">
      <c r="B487" s="4"/>
    </row>
    <row r="488" spans="2:2" customFormat="1" x14ac:dyDescent="0.35">
      <c r="B488" s="4"/>
    </row>
    <row r="489" spans="2:2" customFormat="1" x14ac:dyDescent="0.35">
      <c r="B489" s="4"/>
    </row>
    <row r="490" spans="2:2" customFormat="1" x14ac:dyDescent="0.35">
      <c r="B490" s="4"/>
    </row>
    <row r="491" spans="2:2" customFormat="1" x14ac:dyDescent="0.35">
      <c r="B491" s="4"/>
    </row>
    <row r="492" spans="2:2" customFormat="1" x14ac:dyDescent="0.35">
      <c r="B492" s="4"/>
    </row>
    <row r="493" spans="2:2" customFormat="1" x14ac:dyDescent="0.35">
      <c r="B493" s="4"/>
    </row>
    <row r="494" spans="2:2" customFormat="1" x14ac:dyDescent="0.35">
      <c r="B494" s="4"/>
    </row>
    <row r="495" spans="2:2" customFormat="1" x14ac:dyDescent="0.35">
      <c r="B495" s="4"/>
    </row>
    <row r="496" spans="2:2" customFormat="1" x14ac:dyDescent="0.35">
      <c r="B496" s="4"/>
    </row>
    <row r="497" spans="2:2" customFormat="1" x14ac:dyDescent="0.35">
      <c r="B497" s="4"/>
    </row>
    <row r="498" spans="2:2" customFormat="1" x14ac:dyDescent="0.35">
      <c r="B498" s="4"/>
    </row>
    <row r="499" spans="2:2" customFormat="1" x14ac:dyDescent="0.35">
      <c r="B499" s="4"/>
    </row>
    <row r="500" spans="2:2" customFormat="1" x14ac:dyDescent="0.35">
      <c r="B500" s="4"/>
    </row>
    <row r="501" spans="2:2" customFormat="1" x14ac:dyDescent="0.35">
      <c r="B501" s="4"/>
    </row>
    <row r="502" spans="2:2" customFormat="1" x14ac:dyDescent="0.35">
      <c r="B502" s="4"/>
    </row>
    <row r="503" spans="2:2" customFormat="1" x14ac:dyDescent="0.35">
      <c r="B503" s="4"/>
    </row>
    <row r="504" spans="2:2" customFormat="1" x14ac:dyDescent="0.35">
      <c r="B504" s="4"/>
    </row>
    <row r="505" spans="2:2" customFormat="1" x14ac:dyDescent="0.35">
      <c r="B505" s="4"/>
    </row>
    <row r="506" spans="2:2" customFormat="1" x14ac:dyDescent="0.35">
      <c r="B506" s="4"/>
    </row>
    <row r="507" spans="2:2" customFormat="1" x14ac:dyDescent="0.35">
      <c r="B507" s="4"/>
    </row>
    <row r="508" spans="2:2" customFormat="1" x14ac:dyDescent="0.35">
      <c r="B508" s="4"/>
    </row>
    <row r="509" spans="2:2" customFormat="1" x14ac:dyDescent="0.35">
      <c r="B509" s="4"/>
    </row>
    <row r="510" spans="2:2" customFormat="1" x14ac:dyDescent="0.35">
      <c r="B510" s="4"/>
    </row>
    <row r="511" spans="2:2" customFormat="1" x14ac:dyDescent="0.35">
      <c r="B511" s="4"/>
    </row>
    <row r="512" spans="2:2" customFormat="1" x14ac:dyDescent="0.35">
      <c r="B512" s="4"/>
    </row>
    <row r="513" spans="2:2" customFormat="1" x14ac:dyDescent="0.35">
      <c r="B513" s="4"/>
    </row>
    <row r="514" spans="2:2" customFormat="1" x14ac:dyDescent="0.35">
      <c r="B514" s="4"/>
    </row>
    <row r="515" spans="2:2" customFormat="1" x14ac:dyDescent="0.35">
      <c r="B515" s="4"/>
    </row>
    <row r="516" spans="2:2" customFormat="1" x14ac:dyDescent="0.35">
      <c r="B516" s="4"/>
    </row>
    <row r="517" spans="2:2" customFormat="1" x14ac:dyDescent="0.35">
      <c r="B517" s="4"/>
    </row>
    <row r="518" spans="2:2" customFormat="1" x14ac:dyDescent="0.35">
      <c r="B518" s="4"/>
    </row>
    <row r="519" spans="2:2" customFormat="1" x14ac:dyDescent="0.35">
      <c r="B519" s="4"/>
    </row>
    <row r="520" spans="2:2" customFormat="1" x14ac:dyDescent="0.35">
      <c r="B520" s="4"/>
    </row>
    <row r="521" spans="2:2" customFormat="1" x14ac:dyDescent="0.35">
      <c r="B521" s="4"/>
    </row>
    <row r="522" spans="2:2" customFormat="1" x14ac:dyDescent="0.35">
      <c r="B522" s="4"/>
    </row>
    <row r="523" spans="2:2" customFormat="1" x14ac:dyDescent="0.35">
      <c r="B523" s="4"/>
    </row>
    <row r="524" spans="2:2" customFormat="1" x14ac:dyDescent="0.35">
      <c r="B524" s="4"/>
    </row>
    <row r="525" spans="2:2" customFormat="1" x14ac:dyDescent="0.35">
      <c r="B525" s="4"/>
    </row>
    <row r="526" spans="2:2" customFormat="1" x14ac:dyDescent="0.35">
      <c r="B526" s="4"/>
    </row>
    <row r="527" spans="2:2" customFormat="1" x14ac:dyDescent="0.35">
      <c r="B527" s="4"/>
    </row>
    <row r="528" spans="2:2" customFormat="1" x14ac:dyDescent="0.35">
      <c r="B528" s="4"/>
    </row>
    <row r="529" spans="2:2" customFormat="1" x14ac:dyDescent="0.35">
      <c r="B529" s="4"/>
    </row>
    <row r="530" spans="2:2" customFormat="1" x14ac:dyDescent="0.35">
      <c r="B530" s="4"/>
    </row>
    <row r="531" spans="2:2" customFormat="1" x14ac:dyDescent="0.35">
      <c r="B531" s="4"/>
    </row>
    <row r="532" spans="2:2" customFormat="1" x14ac:dyDescent="0.35">
      <c r="B532" s="4"/>
    </row>
    <row r="533" spans="2:2" customFormat="1" x14ac:dyDescent="0.35">
      <c r="B533" s="4"/>
    </row>
    <row r="534" spans="2:2" customFormat="1" x14ac:dyDescent="0.35">
      <c r="B534" s="4"/>
    </row>
    <row r="535" spans="2:2" customFormat="1" x14ac:dyDescent="0.35">
      <c r="B535" s="4"/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2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Rd2 Res</vt:lpstr>
      <vt:lpstr>Rnd Nett</vt:lpstr>
      <vt:lpstr>Agg Nett</vt:lpstr>
      <vt:lpstr>'Rd2 Res'!Print_Area</vt:lpstr>
      <vt:lpstr>'Agg Nett'!Print_Titles</vt:lpstr>
      <vt:lpstr>'Rnd Nett'!Print_Titles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Tighe</dc:creator>
  <cp:lastModifiedBy>Michael Tighe</cp:lastModifiedBy>
  <dcterms:created xsi:type="dcterms:W3CDTF">2023-01-22T17:34:37Z</dcterms:created>
  <dcterms:modified xsi:type="dcterms:W3CDTF">2023-01-22T17:38:30Z</dcterms:modified>
</cp:coreProperties>
</file>